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Αυτό_το_βιβλίο_εργασίας"/>
  <bookViews>
    <workbookView xWindow="120" yWindow="45" windowWidth="15180" windowHeight="8895" activeTab="0"/>
  </bookViews>
  <sheets>
    <sheet name="ΕΒΔΟΜΑΔΙΑΙΟ - ΤΡΙΘΕΣΙΟ" sheetId="1" r:id="rId1"/>
    <sheet name="Φύλλο2" sheetId="2" state="hidden" r:id="rId2"/>
    <sheet name="ΩΡΕΣ ΔΙΔΑΚΤΙΚΟΥ ΠΡΟΔΩΠΙΚΟΥ" sheetId="3" r:id="rId3"/>
    <sheet name="ΟΛΟΗΜΕΡΟ" sheetId="4" r:id="rId4"/>
  </sheets>
  <definedNames>
    <definedName name="_xlnm.Print_Area" localSheetId="0">'ΕΒΔΟΜΑΔΙΑΙΟ - ΤΡΙΘΕΣΙΟ'!$A$1:$AO$76</definedName>
    <definedName name="_xlnm.Print_Area" localSheetId="2">'ΩΡΕΣ ΔΙΔΑΚΤΙΚΟΥ ΠΡΟΔΩΠΙΚΟΥ'!$A$1:$V$45</definedName>
  </definedNames>
  <calcPr fullCalcOnLoad="1"/>
</workbook>
</file>

<file path=xl/comments1.xml><?xml version="1.0" encoding="utf-8"?>
<comments xmlns="http://schemas.openxmlformats.org/spreadsheetml/2006/main">
  <authors>
    <author>USER</author>
    <author>user</author>
    <author>User</author>
  </authors>
  <commentList>
    <comment ref="G16" authorId="0">
      <text>
        <r>
          <rPr>
            <sz val="11"/>
            <rFont val="Tahoma"/>
            <family val="2"/>
          </rPr>
          <t>Αυτόματο άθροισμα</t>
        </r>
        <r>
          <rPr>
            <sz val="8"/>
            <rFont val="Tahoma"/>
            <family val="2"/>
          </rPr>
          <t xml:space="preserve">
</t>
        </r>
      </text>
    </comment>
    <comment ref="B13" authorId="0">
      <text>
        <r>
          <rPr>
            <sz val="8"/>
            <rFont val="Tahoma"/>
            <family val="2"/>
          </rPr>
          <t xml:space="preserve">Γράφουμε το όνομα της τάξης ή του Τμήματος
</t>
        </r>
      </text>
    </comment>
    <comment ref="L13" authorId="0">
      <text>
        <r>
          <rPr>
            <sz val="8"/>
            <rFont val="Tahoma"/>
            <family val="2"/>
          </rPr>
          <t xml:space="preserve">Γράφουμε το όνομα της τάξης ή του Τμήματος
</t>
        </r>
      </text>
    </comment>
    <comment ref="L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1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25"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1"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37"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3"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L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N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P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R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T49" authorId="1">
      <text>
        <r>
          <rPr>
            <sz val="11"/>
            <rFont val="Tahoma"/>
            <family val="2"/>
          </rPr>
          <t xml:space="preserve">Γράφουμε μόνο στην περίπτωση που το μάθημα διδάσκεται με διαφορετική ομαδοποίηση των μαθητών (τάξεων). Π.χ. Α,  Α,Β, Α-Δ, Δ-Στ κ.ο.κ.
</t>
        </r>
        <r>
          <rPr>
            <sz val="9"/>
            <rFont val="Tahoma"/>
            <family val="2"/>
          </rPr>
          <t xml:space="preserve">
</t>
        </r>
      </text>
    </comment>
    <comment ref="B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C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D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E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F16" authorId="0">
      <text>
        <r>
          <rPr>
            <sz val="10"/>
            <rFont val="Tahoma"/>
            <family val="2"/>
          </rPr>
          <t>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κ.ο.κ.</t>
        </r>
        <r>
          <rPr>
            <sz val="8"/>
            <rFont val="Tahoma"/>
            <family val="2"/>
          </rPr>
          <t xml:space="preserve">
</t>
        </r>
      </text>
    </comment>
    <comment ref="B34" authorId="0">
      <text>
        <r>
          <rPr>
            <sz val="8"/>
            <rFont val="Tahoma"/>
            <family val="2"/>
          </rPr>
          <t xml:space="preserve">Γράφουμε το όνομα της τάξης ή του Τμήματος
</t>
        </r>
      </text>
    </comment>
    <comment ref="B55" authorId="0">
      <text>
        <r>
          <rPr>
            <sz val="8"/>
            <rFont val="Tahoma"/>
            <family val="2"/>
          </rPr>
          <t xml:space="preserve">Γράφουμε το όνομα της τάξης ή του Τμήματος
</t>
        </r>
      </text>
    </comment>
    <comment ref="Z16" authorId="2">
      <text>
        <r>
          <rPr>
            <b/>
            <sz val="11"/>
            <rFont val="Tahoma"/>
            <family val="2"/>
          </rPr>
          <t xml:space="preserve">π.χ. Γλώσσα Γ, Μελέτη Δ΄, Ιστορία Δ΄, Θρησκευτικά Δ΄, ανάλογα με τον περυσινό κύκλο συνδιδασκαλίας  </t>
        </r>
        <r>
          <rPr>
            <sz val="9"/>
            <rFont val="Tahoma"/>
            <family val="2"/>
          </rPr>
          <t xml:space="preserve">
</t>
        </r>
      </text>
    </comment>
    <comment ref="Z18" authorId="2">
      <text>
        <r>
          <rPr>
            <b/>
            <sz val="11"/>
            <rFont val="Tahoma"/>
            <family val="2"/>
          </rPr>
          <t xml:space="preserve">π.χ. Γλώσσα Ε, , Ιστορία Στ΄, Θρησκευτικά Στ΄, ανάλογα με τον περυσινό κύκλο συνδιδασκαλίας  </t>
        </r>
        <r>
          <rPr>
            <sz val="9"/>
            <rFont val="Tahoma"/>
            <family val="2"/>
          </rPr>
          <t xml:space="preserve">
</t>
        </r>
      </text>
    </comment>
  </commentList>
</comments>
</file>

<file path=xl/comments3.xml><?xml version="1.0" encoding="utf-8"?>
<comments xmlns="http://schemas.openxmlformats.org/spreadsheetml/2006/main">
  <authors>
    <author>user</author>
    <author>User</author>
    <author>USER</author>
  </authors>
  <commentList>
    <comment ref="F14" authorId="0">
      <text>
        <r>
          <rPr>
            <sz val="9"/>
            <rFont val="Tahoma"/>
            <family val="2"/>
          </rPr>
          <t xml:space="preserve">Αλλάξτε τα ονόματα των τάξεων αν έχει γίνει διαφορετική κατανομή τους.
</t>
        </r>
      </text>
    </comment>
    <comment ref="D16" authorId="1">
      <text>
        <r>
          <rPr>
            <sz val="9"/>
            <rFont val="Tahoma"/>
            <family val="2"/>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6" authorId="2">
      <text>
        <r>
          <rPr>
            <b/>
            <sz val="8"/>
            <rFont val="Tahoma"/>
            <family val="2"/>
          </rPr>
          <t>Γράφουμε το υποχρεωτικό διδακτικό ωράριο του εκπ/κού με βάση τα χρόνια υπηρεσίας και την ιδιότητα (π.χ. ωράριο διευθ/ντή)</t>
        </r>
        <r>
          <rPr>
            <sz val="8"/>
            <rFont val="Tahoma"/>
            <family val="2"/>
          </rPr>
          <t xml:space="preserve">
</t>
        </r>
      </text>
    </comment>
    <comment ref="F16" authorId="2">
      <text>
        <r>
          <rPr>
            <sz val="10"/>
            <rFont val="Tahoma"/>
            <family val="2"/>
          </rPr>
          <t>Γράφουμε τις ώρες που διδάσκει ο εκπ/κός στη συγκεκριμένη τάξη - τμήμα.</t>
        </r>
        <r>
          <rPr>
            <sz val="8"/>
            <rFont val="Tahoma"/>
            <family val="2"/>
          </rPr>
          <t xml:space="preserve">
</t>
        </r>
      </text>
    </comment>
    <comment ref="T16" authorId="2">
      <text>
        <r>
          <rPr>
            <sz val="10"/>
            <rFont val="Tahoma"/>
            <family val="2"/>
          </rPr>
          <t xml:space="preserve">Αυτόματο άθροισμα ωρών που διδάσκει ο εκπαιδευτικός στο σχολείο καθώς και σε άλλα σχολεία. </t>
        </r>
      </text>
    </comment>
  </commentList>
</comments>
</file>

<file path=xl/sharedStrings.xml><?xml version="1.0" encoding="utf-8"?>
<sst xmlns="http://schemas.openxmlformats.org/spreadsheetml/2006/main" count="441" uniqueCount="244">
  <si>
    <t>ΜΑΘΗΜΑΤΙΚΑ Γ΄</t>
  </si>
  <si>
    <t>ΜΑΘΗΜΑΤΙΚΑ Δ΄</t>
  </si>
  <si>
    <t xml:space="preserve">ΜΕΛΕΤΗ ΠΕΡΙΒΑΛ. Γ-Δ΄ </t>
  </si>
  <si>
    <t>ΓΛΩΣΣΑ Γ-Δ΄ /  Ε-ΣΤ΄</t>
  </si>
  <si>
    <t>ΜΑΘΗΜΑΤΑ</t>
  </si>
  <si>
    <t>ΘΡΗΣΚΕΥΤΙΚΑ</t>
  </si>
  <si>
    <t>ΙΣΤΟΡΙΑ</t>
  </si>
  <si>
    <t>ΓΕΩΓΡΑΦΙΑ</t>
  </si>
  <si>
    <t>ΦΥΣΙΚΑ</t>
  </si>
  <si>
    <t>ΚΟΙΝ. &amp; ΠΟΛ. ΑΓΩΓΗ</t>
  </si>
  <si>
    <t>ΦΥΣΙΚΗ ΑΓΩΓΗ</t>
  </si>
  <si>
    <t>ΣΥΝΟΛΟ ΩΡΩΝ</t>
  </si>
  <si>
    <t>Δ</t>
  </si>
  <si>
    <t>Τ</t>
  </si>
  <si>
    <t>Π</t>
  </si>
  <si>
    <t>ΣΥΝ</t>
  </si>
  <si>
    <t>ΩΡΕΣ</t>
  </si>
  <si>
    <t>Ε Β Δ Ο Μ Α Δ Ι Α Ι Ο Π Ρ Ο Γ Ρ Α Μ Μ Α  Μ Α Θ Η Μ Α Τ Ω Ν</t>
  </si>
  <si>
    <t>1η</t>
  </si>
  <si>
    <t>2η</t>
  </si>
  <si>
    <t>3η</t>
  </si>
  <si>
    <t>4η</t>
  </si>
  <si>
    <t>5η</t>
  </si>
  <si>
    <t>ΕΥΕΛΙΚΤΗ ΖΩΝΗ</t>
  </si>
  <si>
    <t>ΘΕΩΡΗΘΗΚΕ</t>
  </si>
  <si>
    <t>ΔΙΕΥΘΥΝΣΗ ΠΡΩΤΟΒΑΘΜΙΑΣ ΕΚΠ/ΣΗΣ ΚΥΚΛΑΔΩΝ</t>
  </si>
  <si>
    <t>ΣΧΟΛΙΚΟ ΕΤΟΣ 2012 - 2013</t>
  </si>
  <si>
    <t>ΑΓΓΛΙΚΑ</t>
  </si>
  <si>
    <t>6η</t>
  </si>
  <si>
    <t>Στήλη1</t>
  </si>
  <si>
    <t>ΔΕΥΤΕΡΑ</t>
  </si>
  <si>
    <t>ΤΡΙΤΗ</t>
  </si>
  <si>
    <t>ΤΕΤΑΡΤΗ</t>
  </si>
  <si>
    <t>ΠΕΜΠΤΗ</t>
  </si>
  <si>
    <t>ΠΑΡΑΣΚΕΥΗ</t>
  </si>
  <si>
    <t>Α/Α</t>
  </si>
  <si>
    <t>ΤΑΞΗ Α΄</t>
  </si>
  <si>
    <t xml:space="preserve">ΤΑΞΗ Β΄ </t>
  </si>
  <si>
    <t>ΤΑΞΕΙΣ Γ΄-Δ΄</t>
  </si>
  <si>
    <t>4/ΘΕΣΙΟ ΔΗΜΟΤΙΚΟ ΣΧΟΛΕΙΟ ............................</t>
  </si>
  <si>
    <t>1α ημ</t>
  </si>
  <si>
    <t>1β ημ</t>
  </si>
  <si>
    <t>2α ημ</t>
  </si>
  <si>
    <t>2β ημ</t>
  </si>
  <si>
    <t>3α ημ</t>
  </si>
  <si>
    <t>3β ημ</t>
  </si>
  <si>
    <t>4α ημ</t>
  </si>
  <si>
    <t>4β ημ</t>
  </si>
  <si>
    <t>5α ημ</t>
  </si>
  <si>
    <t>5β ημ</t>
  </si>
  <si>
    <t>6α ημ</t>
  </si>
  <si>
    <t>6β ημ</t>
  </si>
  <si>
    <t>1α</t>
  </si>
  <si>
    <t>1β</t>
  </si>
  <si>
    <t>1β-2α</t>
  </si>
  <si>
    <t xml:space="preserve">2α </t>
  </si>
  <si>
    <t xml:space="preserve">2β </t>
  </si>
  <si>
    <t>2β-3α</t>
  </si>
  <si>
    <t>3α</t>
  </si>
  <si>
    <t xml:space="preserve">3β </t>
  </si>
  <si>
    <t>3β-4α</t>
  </si>
  <si>
    <t xml:space="preserve">4α </t>
  </si>
  <si>
    <t xml:space="preserve">4β </t>
  </si>
  <si>
    <t>4β-5α</t>
  </si>
  <si>
    <t xml:space="preserve">5α </t>
  </si>
  <si>
    <t xml:space="preserve">5β </t>
  </si>
  <si>
    <t>5β-6α</t>
  </si>
  <si>
    <t xml:space="preserve">6α </t>
  </si>
  <si>
    <t xml:space="preserve">6β </t>
  </si>
  <si>
    <t>1-2</t>
  </si>
  <si>
    <t>2-3</t>
  </si>
  <si>
    <t>3-4</t>
  </si>
  <si>
    <t>4-5</t>
  </si>
  <si>
    <t>5-6</t>
  </si>
  <si>
    <t>2α</t>
  </si>
  <si>
    <t>2β</t>
  </si>
  <si>
    <t>3β</t>
  </si>
  <si>
    <t>4α</t>
  </si>
  <si>
    <t>4β</t>
  </si>
  <si>
    <t>5α</t>
  </si>
  <si>
    <t>5β</t>
  </si>
  <si>
    <t>6α</t>
  </si>
  <si>
    <t>6β</t>
  </si>
  <si>
    <t>ΓΛΩΣΣΑ Α΄</t>
  </si>
  <si>
    <t>ΓΛΩΣΣΑ Β΄</t>
  </si>
  <si>
    <t>ΜΑΘΗΜΑΤΙΚΑ Α΄</t>
  </si>
  <si>
    <t>ΜΑΘΗΜΑΤΙΚΑ Ε΄</t>
  </si>
  <si>
    <t>ΜΑΘΗΜΑΤΙΚΑ Β΄</t>
  </si>
  <si>
    <t>ΜΑΘΗΜΑΤΙΚΑ ΣΤ΄</t>
  </si>
  <si>
    <t>ΜΕΛΕΤΗ ΠΕΡΙΒΑΛ. Α΄</t>
  </si>
  <si>
    <t>ΜΕΛΕΤΗ ΠΕΡΙΒΑΛ. Β΄</t>
  </si>
  <si>
    <t>Α</t>
  </si>
  <si>
    <t>Β</t>
  </si>
  <si>
    <t>Γ</t>
  </si>
  <si>
    <t>Ε</t>
  </si>
  <si>
    <t>ΣΤ</t>
  </si>
  <si>
    <t>ΤΑΞΕΙΣ: Α - Β</t>
  </si>
  <si>
    <t>ΤΑΞΕΙΣ: Γ - Δ</t>
  </si>
  <si>
    <t>ΓΕΝ.ΣΥΝ.βάσει Υ.Α. 83939/ 2017</t>
  </si>
  <si>
    <t>ΤΠΕ</t>
  </si>
  <si>
    <t>ΜΟΥΣΙΚΗ</t>
  </si>
  <si>
    <t>ΕΙΚΑΣΤΙΚΑ</t>
  </si>
  <si>
    <t>ΘΕΑΤΡΙΚΗ ΑΓΩΓΗ</t>
  </si>
  <si>
    <t>ΜΕΛΕΤΗ-ΠΡΟΕΤΟΙΜΑΣΙΑ</t>
  </si>
  <si>
    <t>ΟΜΑΔΕΣ ΜΑΘΗΤΩΝ (ΤΑΞΕΙΣ)</t>
  </si>
  <si>
    <t>ΩΡΕΣ / ΗΜΙΩΡΑ ΔΙΔ/ΛΙΑΣ</t>
  </si>
  <si>
    <t>ΣΥΝ. ΩΡΩΝ</t>
  </si>
  <si>
    <t>ΣΥΝΟΛΑ ΩΡΩΝ</t>
  </si>
  <si>
    <t>Ε Β Δ Ο Μ Α Δ Ι Α Ι Ο     Ω Ρ Ο Λ Ο Γ Ι Ο     Π Ρ Ο Γ Ρ Α Μ Μ Α    Μ Α Θ Η Μ Α Τ Ω Ν</t>
  </si>
  <si>
    <t>ΜΑΘΗΜΑΤΙΚΑ  Α΄</t>
  </si>
  <si>
    <t>ΜΑΘΗΜΑΤΙΚΑ  Β΄</t>
  </si>
  <si>
    <t>ΜΑΘΗΜΑΤΙΚΑ  Γ΄</t>
  </si>
  <si>
    <t>ΜΑΘΗΜΑΤΙΚΑ  Δ΄</t>
  </si>
  <si>
    <t>ΓΛΩΣΣΑ  Α΄</t>
  </si>
  <si>
    <t>ΓΛΩΣΣΑ  Β΄</t>
  </si>
  <si>
    <t xml:space="preserve">ΓΛΩΣΣΑ </t>
  </si>
  <si>
    <t>ΜΕΛΕΤΗ ΠΕΡΙΒΑΛ.</t>
  </si>
  <si>
    <t>ΧΩΡΙΣ ΕΙΔΙΚΟΤ / ΠΕ 70</t>
  </si>
  <si>
    <t>ΜΕ ΕΙΔΙΚΟΤ Ή / ΚΑΙ ΠΕ 70</t>
  </si>
  <si>
    <t>7</t>
  </si>
  <si>
    <t>4/2</t>
  </si>
  <si>
    <t>3/2</t>
  </si>
  <si>
    <t>ΑΙΣΘΗΤΙΚΗ ΑΓΩΓΗ</t>
  </si>
  <si>
    <t>2/2</t>
  </si>
  <si>
    <t>3</t>
  </si>
  <si>
    <t>5/2</t>
  </si>
  <si>
    <t>5</t>
  </si>
  <si>
    <t>2</t>
  </si>
  <si>
    <t>8</t>
  </si>
  <si>
    <t>9/2</t>
  </si>
  <si>
    <t>1</t>
  </si>
  <si>
    <t>4</t>
  </si>
  <si>
    <t>ΤΑΞΕΙΣ: Ε - ΣΤ</t>
  </si>
  <si>
    <r>
      <t>Εκπ/ικός Υπ. Τμήματος</t>
    </r>
    <r>
      <rPr>
        <sz val="10"/>
        <rFont val="Arial"/>
        <family val="2"/>
      </rPr>
      <t xml:space="preserve"> (ΠΕ70):</t>
    </r>
  </si>
  <si>
    <t>……………………………………………</t>
  </si>
  <si>
    <t>ΔΙΔΑΣΚΑΛΙΑ ΜΑΘΗΜΑΤΩΝ ΜΕ ΔΙΑΦΟΡΟΠΟΙΗΜΕΝΗ ΟΜΑΔΟΠΟΙΗΣΗ ΤΑΞΕΩΝ</t>
  </si>
  <si>
    <t>ΕΛΛΗΝΙΚΗ ΔΗΜΟΚΡΑΤΙΑ</t>
  </si>
  <si>
    <t>Ονοματεπώνυμα εκπ/κών ανά μάθημα</t>
  </si>
  <si>
    <t>ΑΡΙΘΜ. ΜΑΘΗΤΩΝ ΤΑΞΕΩΝ:</t>
  </si>
  <si>
    <t>Στις Γ-Δ΄ τάξεις 
συνδιδάσκονται τα μαθήματα:</t>
  </si>
  <si>
    <t>Στις Ε-ΣΤ΄ τάξεις 
συνδιδάσκονται τα μαθήματα:</t>
  </si>
  <si>
    <t>ΠΑΡΑΤΗΡΗΣΕΙΣ ΠΡΟΪΣΤΑΜΕΝΟΥ/ΗΣ ΣΧΟΛΕΙΟΥ:</t>
  </si>
  <si>
    <t>………………………………………………………….</t>
  </si>
  <si>
    <t>ΠΑΡΑΤΗΡΗΣΕΙΣ ΠΡΟΪΣΤΑΜΕΝΟΥ ΕΚΠΑΙΔΕΥΤΙΚΩΝ ΘΕΜΑΤΩΝ</t>
  </si>
  <si>
    <t>Τμήμα</t>
  </si>
  <si>
    <t>14:00-14:15  Διάλειμμα</t>
  </si>
  <si>
    <t>15:00-15:15  Διάλειμμα</t>
  </si>
  <si>
    <t>Α/Α ΠΡΟΓΡΑΜΜΑΤΟΣ: ……</t>
  </si>
  <si>
    <t>ΚΑΤΑΝΟΜΗ ΩΡΩΝ ΤΟΥ ΔΙΔΑΚΤΙΚΟΥ ΠΡΟΣΩΠΙΚΟΥ</t>
  </si>
  <si>
    <t>ΟΝΟΜΑΤΕΠΩΝΥΜΟ ΕΚΠΑΙΔΕΥΤΙΚΟΥ</t>
  </si>
  <si>
    <t>Ειδικότητα / ιδιότητα     
(π.χ. ΠΕ 70, Δ/ντής, κ.ο.κ.)</t>
  </si>
  <si>
    <t>Υποχρεωτικό Ωράριο</t>
  </si>
  <si>
    <t>Ώρες Διδασκαλλίας ανά Τάξεις-Τμήματα  
ή
διαφοροποιημένη ομαδοποίηση τάξεων</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</si>
  <si>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</si>
  <si>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</si>
  <si>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</si>
  <si>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</si>
  <si>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</si>
  <si>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</si>
  <si>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</si>
  <si>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</si>
  <si>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ΣΥΝΟΛΟ ΩΡΩΝ 
ΔΙΔ/ΛΙΑΣ ΕΚΠ/ΚΟΥ</t>
  </si>
  <si>
    <t>Πλεονάζουσες ώρες</t>
  </si>
  <si>
    <t>Ημέρες εφημερίας</t>
  </si>
  <si>
    <t>ΠΑΡΑΤΗΡΗΣΕΙΣ</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</si>
  <si>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</si>
  <si>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</si>
  <si>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</si>
  <si>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</si>
  <si>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</si>
  <si>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</si>
  <si>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</si>
  <si>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</si>
  <si>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</si>
  <si>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</si>
  <si>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</si>
  <si>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</si>
  <si>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</si>
  <si>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</si>
  <si>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</si>
  <si>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</si>
  <si>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</si>
  <si>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</si>
  <si>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</si>
  <si>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</si>
  <si>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</si>
  <si>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</si>
  <si>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</si>
  <si>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</si>
  <si>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</si>
  <si>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</si>
  <si>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</si>
  <si>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</si>
  <si>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</si>
  <si>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</si>
  <si>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</si>
  <si>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</si>
  <si>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</si>
  <si>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</si>
  <si>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</si>
  <si>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</si>
  <si>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</si>
  <si>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</si>
  <si>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</si>
  <si>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</si>
  <si>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</si>
  <si>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Γ-Δ</t>
  </si>
  <si>
    <t>Ε-ΣΤ</t>
  </si>
  <si>
    <t>Α-Β</t>
  </si>
  <si>
    <t>3/ΘΕΣΙΟ ΔΗΜ. ΣΧΟΛΕΙΟ……………………………………</t>
  </si>
  <si>
    <t>ΕΡΓΑΣΤΗΡΙΑ ΔΕΞΙΟΤΗΤΩΝ</t>
  </si>
  <si>
    <t xml:space="preserve">1. Το υποχρεωτικό ωράριο των εκπ/κών των ολιγοθεσίων (1/θέσιο – 3/θέσιο), σύμφωνα με το άρθρο 9, παραγρ. 3 του Ν. 2517/97,  είναι 25 διδ. ώρες την εβδομάδα.
2. Για τη διδασκαλία των αντικειμένων της Αισθητικής Αγωγής εφαρμόζεται η με αριθμ. 83939/Δ1/19-5-2017 Υ.Α. (ΦΕΚ 1800 Β΄). Σε περίπτωση που δεν διατίθενται εκπαιδευτικοί ειδικότητας για τα επιμιέρους αντικείμενα της Αισθ. Αγωγής, αυτά διδάσκονται από τον εκπαιδευτικό ΠΕ_70. Θέματα Αισθητικής Αγωγής ανατίθενται και ως σιωπηρές εργασίες (ΦΕΚ 43/2000).
3.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μόνο αν τα συγκεκριμένα μαθήματα διδάσκονται με διαφορετική ομαδοποίηση των μαθητών / τάξεων, π.χ. συνδιδασκαλία εικαστικών στις Β-Γ τάξεις κ.ο.κ.                                                                  </t>
  </si>
  <si>
    <t>Διαφορ.
Ομαδοπ. Τάξεων</t>
  </si>
  <si>
    <t>Α/Α ΠΡΟΓΡΑΜΜΑΤΟΣ: …</t>
  </si>
  <si>
    <t>ΕΒΔΟΜΑΔΙΑΙΟ ΩΡΟΛΟΓΙΟ ΠΡΟΓΡΑΜΜΑ - ΠΡΩΙΝΗ ΖΩΝΗ &amp; ΟΛΟΗΜΕΡΟ ΠΡΟΓΡΑΜΜΑ</t>
  </si>
  <si>
    <r>
      <t xml:space="preserve">Α. ΠΡΩΙΝΗ ΖΩΝΗ
</t>
    </r>
    <r>
      <rPr>
        <sz val="11"/>
        <color indexed="62"/>
        <rFont val="Arial"/>
        <family val="2"/>
      </rPr>
      <t xml:space="preserve">(Ελάχιστος αριθμός μαθητών: </t>
    </r>
    <r>
      <rPr>
        <u val="single"/>
        <sz val="11"/>
        <color indexed="62"/>
        <rFont val="Arial"/>
        <family val="2"/>
      </rPr>
      <t>7 μαθητές για σχολεία έως 8/θέσια</t>
    </r>
    <r>
      <rPr>
        <sz val="11"/>
        <color indexed="62"/>
        <rFont val="Arial"/>
        <family val="2"/>
      </rPr>
      <t xml:space="preserve"> - </t>
    </r>
    <r>
      <rPr>
        <u val="single"/>
        <sz val="11"/>
        <color indexed="62"/>
        <rFont val="Arial"/>
        <family val="2"/>
      </rPr>
      <t>10 μαθητές για σχολεία 9/θέσια και άνω</t>
    </r>
    <r>
      <rPr>
        <sz val="11"/>
        <color indexed="62"/>
        <rFont val="Arial"/>
        <family val="2"/>
      </rPr>
      <t>)</t>
    </r>
  </si>
  <si>
    <r>
      <t xml:space="preserve">07:00 - 08:00 
Πρωινή Ζώνη
</t>
    </r>
    <r>
      <rPr>
        <sz val="10"/>
        <color indexed="62"/>
        <rFont val="Arial Narrow"/>
        <family val="2"/>
      </rPr>
      <t>07:00 - 07:15 (Υποδοχή) 
07:15 - 08:00 (Εκπαιδευτικές δραστηριοτήτες)</t>
    </r>
  </si>
  <si>
    <r>
      <t xml:space="preserve">Τμήμα Πρωινής Ζώνη Ολοήμερου
</t>
    </r>
    <r>
      <rPr>
        <sz val="10"/>
        <color indexed="62"/>
        <rFont val="Calibri"/>
        <family val="2"/>
      </rPr>
      <t>Αριθμός εγγραφέντων  μαθητών: …..</t>
    </r>
  </si>
  <si>
    <r>
      <t>Β. ΟΛΟΗΜΕΡΟ ΠΡΟΓΡΑΜΜΑ</t>
    </r>
    <r>
      <rPr>
        <sz val="12"/>
        <rFont val="Calibri"/>
        <family val="2"/>
      </rPr>
      <t xml:space="preserve"> (ΑΠΟΓΕΥΜΑΤΙΝΗ ΛΕΙΤΟΥΡΓΙΑ)
</t>
    </r>
    <r>
      <rPr>
        <sz val="11"/>
        <color indexed="62"/>
        <rFont val="Arial"/>
        <family val="2"/>
      </rPr>
      <t>(Μέγιστος αριθμός μαθητών ανά τμήμα : 25)</t>
    </r>
  </si>
  <si>
    <r>
      <rPr>
        <b/>
        <sz val="10"/>
        <rFont val="Calibri"/>
        <family val="2"/>
      </rPr>
      <t xml:space="preserve">13:20 - 14:00 </t>
    </r>
    <r>
      <rPr>
        <sz val="10"/>
        <rFont val="Calibri"/>
        <family val="2"/>
      </rPr>
      <t xml:space="preserve">
</t>
    </r>
    <r>
      <rPr>
        <b/>
        <sz val="10"/>
        <rFont val="Calibri"/>
        <family val="2"/>
      </rPr>
      <t xml:space="preserve">1η ώρα </t>
    </r>
    <r>
      <rPr>
        <sz val="10"/>
        <rFont val="Calibri"/>
        <family val="2"/>
      </rPr>
      <t xml:space="preserve">
</t>
    </r>
    <r>
      <rPr>
        <sz val="10"/>
        <color indexed="62"/>
        <rFont val="Arial Narrow"/>
        <family val="2"/>
      </rPr>
      <t xml:space="preserve"> (Σίτιση - Χαλάρωση)</t>
    </r>
  </si>
  <si>
    <r>
      <t xml:space="preserve">Τμήμα Ολοήμερου
</t>
    </r>
    <r>
      <rPr>
        <sz val="10"/>
        <color indexed="62"/>
        <rFont val="Calibri"/>
        <family val="2"/>
      </rPr>
      <t>Αριθμός εγγραφέντων μαθητών: …..</t>
    </r>
  </si>
  <si>
    <r>
      <rPr>
        <b/>
        <sz val="10"/>
        <rFont val="Calibri"/>
        <family val="2"/>
      </rPr>
      <t xml:space="preserve">14:15 - 15:00 </t>
    </r>
    <r>
      <rPr>
        <sz val="10"/>
        <rFont val="Calibri"/>
        <family val="2"/>
      </rPr>
      <t xml:space="preserve">      
</t>
    </r>
    <r>
      <rPr>
        <b/>
        <sz val="10"/>
        <rFont val="Calibri"/>
        <family val="2"/>
      </rPr>
      <t>2η ώρα</t>
    </r>
    <r>
      <rPr>
        <sz val="10"/>
        <rFont val="Calibri"/>
        <family val="2"/>
      </rPr>
      <t xml:space="preserve">
</t>
    </r>
    <r>
      <rPr>
        <sz val="10"/>
        <color indexed="62"/>
        <rFont val="Arial Narrow"/>
        <family val="2"/>
      </rPr>
      <t>(Μελέτη - Προετοιμασία</t>
    </r>
    <r>
      <rPr>
        <sz val="10"/>
        <color indexed="60"/>
        <rFont val="Arial Narrow"/>
        <family val="2"/>
      </rPr>
      <t>)</t>
    </r>
  </si>
  <si>
    <r>
      <t xml:space="preserve">Τμήμα Ολοήμερου
</t>
    </r>
    <r>
      <rPr>
        <sz val="10"/>
        <color indexed="62"/>
        <rFont val="Calibri"/>
        <family val="2"/>
      </rPr>
      <t>Αριθμός εγγραφέντων μαθητών: ….</t>
    </r>
    <r>
      <rPr>
        <sz val="10"/>
        <rFont val="Calibri"/>
        <family val="2"/>
      </rPr>
      <t>.</t>
    </r>
  </si>
  <si>
    <r>
      <rPr>
        <b/>
        <sz val="10"/>
        <rFont val="Calibri"/>
        <family val="2"/>
      </rPr>
      <t xml:space="preserve">15:15 - 16:00 </t>
    </r>
    <r>
      <rPr>
        <sz val="10"/>
        <rFont val="Calibri"/>
        <family val="2"/>
      </rPr>
      <t xml:space="preserve">     
</t>
    </r>
    <r>
      <rPr>
        <b/>
        <sz val="10"/>
        <rFont val="Calibri"/>
        <family val="2"/>
      </rPr>
      <t>3η ώρα</t>
    </r>
    <r>
      <rPr>
        <sz val="10"/>
        <rFont val="Calibri"/>
        <family val="2"/>
      </rPr>
      <t xml:space="preserve">
</t>
    </r>
    <r>
      <rPr>
        <sz val="10"/>
        <color indexed="62"/>
        <rFont val="Arial Narrow"/>
        <family val="2"/>
      </rPr>
      <t>(ΤΠΕ, Αθλητισμός, Αγγλικά,
Εικαστικά, Μουσική, Θεατρική Αγωγή, Πολιτιστικοί Όμιλοι Δραστηριοτήτων)</t>
    </r>
  </si>
  <si>
    <t>3/ΘΕΣΙΟ ΔΗΜΟΤΙΚΟ ΣΧΟΛΕΙΟ .................................</t>
  </si>
  <si>
    <t>Ο/Η ΠΡΟΪΣΤΑΜΕΝΟΣ/Η ΤΟΥ ΣΧΟΛΕΙΟΥ</t>
  </si>
  <si>
    <t>……………………………., …./…./202…..</t>
  </si>
  <si>
    <t>ΣΧΟΛΙΚΟ ΕΤΟΣ 202…. - 202….</t>
  </si>
  <si>
    <t>ΣΧΟΛΙΚΟ ΕΤΟΣ 202…..-202….</t>
  </si>
  <si>
    <t>Έτη υπηρεσίας έως 31/12/2021</t>
  </si>
  <si>
    <t>……………………………., …./…./202….</t>
  </si>
  <si>
    <t>Ο/Η ΠΡΟΪΣΤΑΜΕΝΟΣ/Η  ΤΟΥ ΣΧΟΛΕΙΟΥ</t>
  </si>
  <si>
    <t>ΣΧΟΛΙΚΟ ΕΤΟΣ 202….-202….</t>
  </si>
  <si>
    <t>ΥΠΟΥΡΓΕΙΟ ΠΑΙΔΕΙΑΣ, ΘΡΗΣΚΕΥΜΑΤΩΝ ΚΑΙ ΑΘΛΗΤΙΣΜΟΥ</t>
  </si>
  <si>
    <t>ΔΙΕΥΘΥΝΣΗ ΠΡΩΤΟΒΑΘΜΙΑΣ ΕΚΠΑΙΔΕΥΣΗΣ ΖΑΚΥΝΘΟΥ</t>
  </si>
  <si>
    <t xml:space="preserve">Ο ΠΡΟΪΣΤΑΜΕΝΟΣ ΕΚΠΑΙΔΕΥΤΙΚΩΝ ΘΕΜΑΤΩΝ </t>
  </si>
  <si>
    <t>ΠΕΡ/ΚΗ Δ/ΝΣΗ Π/ΘΜΙΑΣ &amp; Δ/ΘΜΙΑΣ ΕΚΠ/ΣΗΣ ΙΟΝΙΩΝ ΝΗΣΩΝ</t>
  </si>
  <si>
    <t>ΔΙΕΥΘΥΝΣΗ Π/ΘΜΙΑΣ ΕΚΠ/ΣΗΣ ΖΑΚΥΝΘΟΥ</t>
  </si>
  <si>
    <t>Ο ΠΡΟΪΣΤΑΜΕΝΟΣ ΕΚΠΑΙΔΕΥΤΙΚΩΝ ΘΕΜΑΤΩΝ</t>
  </si>
  <si>
    <t>ΘΕΟΔΩΣΗΣ ΔΙΟΝΥΣΙΟΣ</t>
  </si>
  <si>
    <t>Ζάκυνθος,  ….. /…… / 202….</t>
  </si>
  <si>
    <t>Ζάκυνθος, ….. /…… / 202….</t>
  </si>
  <si>
    <t>Ζάκυνθος, ……  /…… / 202…..</t>
  </si>
  <si>
    <t>Ο/Η  ΠΡΟΪΣΤΑΜΕΝΟΣ/Η  ΤΟΥ ΣΧΟΛΕΙΟΥ</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</si>
</sst>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2"/>
  </numFmts>
  <fonts count="81">
    <font>
      <sz val="10"/>
      <name val="Arial"/>
      <family val="0"/>
    </font>
    <font>
      <sz val="11"/>
      <color indexed="8"/>
      <name val="Calibri"/>
      <family val="2"/>
    </font>
    <font>
      <sz val="8"/>
      <name val="Arial"/>
      <family val="2"/>
    </font>
    <font>
      <b/>
      <sz val="10"/>
      <name val="Arial"/>
      <family val="2"/>
    </font>
    <font>
      <b/>
      <sz val="18"/>
      <name val="Arial"/>
      <family val="2"/>
    </font>
    <font>
      <sz val="11"/>
      <name val="Arial"/>
      <family val="2"/>
    </font>
    <font>
      <b/>
      <sz val="10"/>
      <name val="Arial Greek"/>
      <family val="0"/>
    </font>
    <font>
      <b/>
      <sz val="11"/>
      <name val="Arial"/>
      <family val="2"/>
    </font>
    <font>
      <sz val="11"/>
      <name val="Calibri"/>
      <family val="2"/>
    </font>
    <font>
      <sz val="9"/>
      <name val="Calibri"/>
      <family val="2"/>
    </font>
    <font>
      <sz val="10"/>
      <name val="Calibri"/>
      <family val="2"/>
    </font>
    <font>
      <sz val="8"/>
      <name val="Tahoma"/>
      <family val="2"/>
    </font>
    <font>
      <sz val="10"/>
      <name val="Tahoma"/>
      <family val="2"/>
    </font>
    <font>
      <sz val="11"/>
      <name val="Tahoma"/>
      <family val="2"/>
    </font>
    <font>
      <b/>
      <sz val="9"/>
      <name val="Calibri"/>
      <family val="2"/>
    </font>
    <font>
      <sz val="9"/>
      <name val="Tahoma"/>
      <family val="2"/>
    </font>
    <font>
      <sz val="9"/>
      <name val="Arial"/>
      <family val="2"/>
    </font>
    <font>
      <b/>
      <sz val="8"/>
      <name val="Arial"/>
      <family val="2"/>
    </font>
    <font>
      <b/>
      <sz val="12"/>
      <name val="Arial"/>
      <family val="2"/>
    </font>
    <font>
      <sz val="12"/>
      <name val="Arial"/>
      <family val="2"/>
    </font>
    <font>
      <b/>
      <sz val="14"/>
      <name val="Arial"/>
      <family val="2"/>
    </font>
    <font>
      <sz val="11"/>
      <name val="Arial Narrow"/>
      <family val="2"/>
    </font>
    <font>
      <sz val="14"/>
      <name val="Arial"/>
      <family val="2"/>
    </font>
    <font>
      <b/>
      <sz val="16"/>
      <name val="Calibri"/>
      <family val="2"/>
    </font>
    <font>
      <sz val="16"/>
      <name val="Calibri"/>
      <family val="2"/>
    </font>
    <font>
      <b/>
      <sz val="14"/>
      <name val="Calibri"/>
      <family val="2"/>
    </font>
    <font>
      <b/>
      <sz val="11"/>
      <name val="Tahoma"/>
      <family val="2"/>
    </font>
    <font>
      <b/>
      <sz val="12"/>
      <name val="Calibri"/>
      <family val="2"/>
    </font>
    <font>
      <b/>
      <sz val="8"/>
      <name val="Calibri"/>
      <family val="2"/>
    </font>
    <font>
      <b/>
      <sz val="10"/>
      <name val="Calibri"/>
      <family val="2"/>
    </font>
    <font>
      <b/>
      <sz val="9"/>
      <name val="Arial"/>
      <family val="2"/>
    </font>
    <font>
      <sz val="12"/>
      <name val="Calibri"/>
      <family val="2"/>
    </font>
    <font>
      <b/>
      <sz val="8"/>
      <name val="Tahoma"/>
      <family val="2"/>
    </font>
    <font>
      <sz val="11"/>
      <color indexed="62"/>
      <name val="Arial"/>
      <family val="2"/>
    </font>
    <font>
      <u val="single"/>
      <sz val="11"/>
      <color indexed="62"/>
      <name val="Arial"/>
      <family val="2"/>
    </font>
    <font>
      <sz val="10"/>
      <color indexed="62"/>
      <name val="Arial Narrow"/>
      <family val="2"/>
    </font>
    <font>
      <sz val="10"/>
      <color indexed="62"/>
      <name val="Calibri"/>
      <family val="2"/>
    </font>
    <font>
      <sz val="10"/>
      <color indexed="60"/>
      <name val="Arial Narrow"/>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30"/>
      <name val="Calibri"/>
      <family val="2"/>
    </font>
    <font>
      <b/>
      <sz val="11"/>
      <color indexed="60"/>
      <name val="Calibri"/>
      <family val="2"/>
    </font>
    <font>
      <b/>
      <sz val="12"/>
      <color indexed="60"/>
      <name val="Arial"/>
      <family val="2"/>
    </font>
    <font>
      <b/>
      <sz val="14"/>
      <color indexed="49"/>
      <name val="Arial"/>
      <family val="2"/>
    </font>
    <font>
      <b/>
      <sz val="12"/>
      <color indexed="3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rgb="FF0070C0"/>
      <name val="Calibri"/>
      <family val="2"/>
    </font>
    <font>
      <b/>
      <sz val="11"/>
      <color theme="9" tint="-0.4999699890613556"/>
      <name val="Calibri"/>
      <family val="2"/>
    </font>
    <font>
      <b/>
      <sz val="12"/>
      <color theme="9" tint="-0.4999699890613556"/>
      <name val="Arial"/>
      <family val="2"/>
    </font>
    <font>
      <b/>
      <sz val="14"/>
      <color theme="8" tint="-0.24997000396251678"/>
      <name val="Arial"/>
      <family val="2"/>
    </font>
    <font>
      <b/>
      <sz val="12"/>
      <color rgb="FF0070C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8F5F8"/>
        <bgColor indexed="64"/>
      </patternFill>
    </fill>
    <fill>
      <patternFill patternType="solid">
        <fgColor rgb="FFD0EAF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thin"/>
      <right style="thin"/>
      <top style="thin"/>
      <bottom>
        <color indexed="63"/>
      </bottom>
    </border>
    <border>
      <left style="medium"/>
      <right style="medium"/>
      <top style="medium"/>
      <bottom style="thin"/>
    </border>
    <border>
      <left style="medium"/>
      <right style="medium"/>
      <top/>
      <bottom style="thin"/>
    </border>
    <border>
      <left>
        <color indexed="63"/>
      </left>
      <right>
        <color indexed="63"/>
      </right>
      <top/>
      <bottom style="thin"/>
    </border>
    <border>
      <left style="medium"/>
      <right style="medium"/>
      <top style="thin"/>
      <bottom>
        <color indexed="63"/>
      </bottom>
    </border>
    <border>
      <left/>
      <right style="medium"/>
      <top style="thin"/>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color indexed="63"/>
      </left>
      <right style="medium"/>
      <top style="thin"/>
      <bottom style="medium"/>
    </border>
    <border>
      <left style="medium"/>
      <right style="medium"/>
      <top style="thin"/>
      <bottom style="medium"/>
    </border>
    <border>
      <left style="thin"/>
      <right style="thin"/>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medium"/>
    </border>
    <border>
      <left/>
      <right style="thin"/>
      <top style="thin"/>
      <bottom style="medium"/>
    </border>
    <border>
      <left style="thin"/>
      <right style="thin"/>
      <top style="thin"/>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right style="thin"/>
      <top/>
      <bottom style="thin"/>
    </border>
    <border>
      <left>
        <color indexed="63"/>
      </left>
      <right style="thin"/>
      <top style="medium"/>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thin"/>
      <top>
        <color indexed="63"/>
      </top>
      <bottom style="medium"/>
    </border>
    <border>
      <left/>
      <right style="thin"/>
      <top style="medium"/>
      <bottom style="thin"/>
    </border>
    <border>
      <left style="medium"/>
      <right style="medium"/>
      <top style="medium"/>
      <bottom style="medium"/>
    </border>
    <border>
      <left style="thin"/>
      <right/>
      <top/>
      <bottom style="thin"/>
    </border>
    <border>
      <left style="thin"/>
      <right/>
      <top style="thin"/>
      <bottom style="thin"/>
    </border>
    <border>
      <left/>
      <right/>
      <top style="thin"/>
      <bottom style="thin"/>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bottom style="thin"/>
    </border>
    <border>
      <left style="thin"/>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bottom style="medium"/>
    </border>
    <border>
      <left style="thin"/>
      <right/>
      <top style="medium"/>
      <bottom style="medium"/>
    </border>
    <border>
      <left style="medium"/>
      <right>
        <color indexed="63"/>
      </right>
      <top style="medium"/>
      <bottom>
        <color indexed="63"/>
      </bottom>
    </border>
    <border>
      <left style="medium"/>
      <right>
        <color indexed="63"/>
      </right>
      <top style="thin"/>
      <bottom>
        <color indexed="63"/>
      </bottom>
    </border>
    <border>
      <left style="medium"/>
      <right style="thin"/>
      <top style="medium"/>
      <bottom>
        <color indexed="63"/>
      </bottom>
    </border>
    <border>
      <left style="thin"/>
      <right/>
      <top style="medium"/>
      <bottom/>
    </border>
    <border>
      <left style="medium"/>
      <right style="thin"/>
      <top/>
      <bottom/>
    </border>
    <border>
      <left style="thin"/>
      <right/>
      <top>
        <color indexed="63"/>
      </top>
      <bottom/>
    </border>
    <border>
      <left style="thin"/>
      <right/>
      <top style="medium"/>
      <bottom style="thin"/>
    </border>
    <border>
      <left style="thin"/>
      <right/>
      <top style="thin"/>
      <bottom style="medium"/>
    </border>
    <border>
      <left style="medium"/>
      <right style="medium"/>
      <top/>
      <bottom>
        <color indexed="63"/>
      </bottom>
    </border>
    <border>
      <left/>
      <right/>
      <top style="medium"/>
      <bottom/>
    </border>
    <border>
      <left/>
      <right style="medium"/>
      <top style="medium"/>
      <bottom/>
    </border>
    <border>
      <left/>
      <right style="medium"/>
      <top/>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color indexed="63"/>
      </bottom>
    </border>
    <border>
      <left style="medium"/>
      <right style="thin"/>
      <top/>
      <bottom style="mediu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1" applyNumberFormat="0" applyAlignment="0" applyProtection="0"/>
    <xf numFmtId="0" fontId="62" fillId="20" borderId="2" applyNumberFormat="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3" fillId="27" borderId="3" applyNumberFormat="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0" applyNumberFormat="0" applyBorder="0" applyAlignment="0" applyProtection="0"/>
    <xf numFmtId="0" fontId="0" fillId="0" borderId="0">
      <alignment/>
      <protection/>
    </xf>
    <xf numFmtId="0" fontId="59"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31" borderId="7" applyNumberFormat="0" applyFont="0" applyAlignment="0" applyProtection="0"/>
    <xf numFmtId="0" fontId="72" fillId="0" borderId="8" applyNumberFormat="0" applyFill="0" applyAlignment="0" applyProtection="0"/>
    <xf numFmtId="0" fontId="73" fillId="0" borderId="9" applyNumberFormat="0" applyFill="0" applyAlignment="0" applyProtection="0"/>
    <xf numFmtId="0" fontId="74" fillId="0" borderId="0" applyNumberFormat="0" applyFill="0" applyBorder="0" applyAlignment="0" applyProtection="0"/>
    <xf numFmtId="0" fontId="75" fillId="27" borderId="1" applyNumberFormat="0" applyAlignment="0" applyProtection="0"/>
  </cellStyleXfs>
  <cellXfs count="510">
    <xf numFmtId="0" fontId="0" fillId="0" borderId="0" xfId="0" applyAlignment="1">
      <alignment/>
    </xf>
    <xf numFmtId="0" fontId="0" fillId="0" borderId="0" xfId="0" applyBorder="1" applyAlignment="1" applyProtection="1">
      <alignment horizontal="center"/>
      <protection locked="0"/>
    </xf>
    <xf numFmtId="0" fontId="5" fillId="0" borderId="10" xfId="0" applyNumberFormat="1" applyFont="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Border="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0" fontId="3" fillId="0" borderId="0" xfId="0" applyFont="1" applyAlignment="1" applyProtection="1">
      <alignment/>
      <protection/>
    </xf>
    <xf numFmtId="49" fontId="0" fillId="0" borderId="0" xfId="0" applyNumberFormat="1" applyAlignment="1" applyProtection="1">
      <alignment/>
      <protection/>
    </xf>
    <xf numFmtId="0" fontId="0" fillId="0" borderId="0" xfId="49" applyProtection="1">
      <alignment/>
      <protection/>
    </xf>
    <xf numFmtId="164" fontId="0" fillId="0" borderId="0" xfId="49" applyNumberFormat="1" applyProtection="1">
      <alignment/>
      <protection/>
    </xf>
    <xf numFmtId="164" fontId="0" fillId="0" borderId="0" xfId="0" applyNumberFormat="1" applyFont="1" applyAlignment="1" applyProtection="1">
      <alignment/>
      <protection/>
    </xf>
    <xf numFmtId="0" fontId="0" fillId="0" borderId="11" xfId="0" applyBorder="1" applyAlignment="1" applyProtection="1">
      <alignment horizontal="left" vertical="center"/>
      <protection locked="0"/>
    </xf>
    <xf numFmtId="0" fontId="5" fillId="0" borderId="0" xfId="0" applyFont="1" applyBorder="1" applyAlignment="1" applyProtection="1">
      <alignment horizontal="center" vertical="center" readingOrder="1"/>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2" xfId="0" applyNumberFormat="1" applyFont="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center"/>
      <protection locked="0"/>
    </xf>
    <xf numFmtId="0" fontId="3" fillId="0" borderId="0" xfId="0" applyFont="1" applyAlignment="1" applyProtection="1">
      <alignment/>
      <protection locked="0"/>
    </xf>
    <xf numFmtId="49" fontId="0" fillId="0" borderId="0" xfId="0" applyNumberFormat="1" applyAlignment="1" applyProtection="1">
      <alignment/>
      <protection locked="0"/>
    </xf>
    <xf numFmtId="164" fontId="5" fillId="0" borderId="0" xfId="0" applyNumberFormat="1" applyFont="1" applyFill="1" applyBorder="1" applyAlignment="1" applyProtection="1">
      <alignment horizontal="center" vertical="center"/>
      <protection locked="0"/>
    </xf>
    <xf numFmtId="0" fontId="0" fillId="0" borderId="0" xfId="49" applyProtection="1">
      <alignment/>
      <protection locked="0"/>
    </xf>
    <xf numFmtId="0" fontId="0"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14" xfId="0" applyBorder="1" applyAlignment="1" applyProtection="1">
      <alignment horizontal="left" vertical="center"/>
      <protection locked="0"/>
    </xf>
    <xf numFmtId="0" fontId="0" fillId="0" borderId="15" xfId="0" applyBorder="1" applyAlignment="1" applyProtection="1">
      <alignment/>
      <protection locked="0"/>
    </xf>
    <xf numFmtId="49" fontId="3" fillId="0" borderId="0" xfId="0" applyNumberFormat="1" applyFont="1" applyAlignment="1" applyProtection="1">
      <alignment/>
      <protection locked="0"/>
    </xf>
    <xf numFmtId="0" fontId="0" fillId="0" borderId="16" xfId="49" applyBorder="1" applyAlignment="1" applyProtection="1">
      <alignment horizontal="left" vertical="center"/>
      <protection locked="0"/>
    </xf>
    <xf numFmtId="0" fontId="0" fillId="0" borderId="11" xfId="49" applyBorder="1" applyAlignment="1" applyProtection="1">
      <alignment horizontal="left" vertical="center"/>
      <protection locked="0"/>
    </xf>
    <xf numFmtId="0" fontId="0" fillId="0" borderId="14" xfId="49" applyBorder="1" applyAlignment="1" applyProtection="1">
      <alignment horizontal="left" vertical="center"/>
      <protection locked="0"/>
    </xf>
    <xf numFmtId="0" fontId="5" fillId="0" borderId="17" xfId="0" applyNumberFormat="1" applyFont="1" applyBorder="1" applyAlignment="1" applyProtection="1">
      <alignment horizontal="center" vertical="center"/>
      <protection locked="0"/>
    </xf>
    <xf numFmtId="0" fontId="0" fillId="0" borderId="18" xfId="0" applyBorder="1" applyAlignment="1" applyProtection="1">
      <alignment/>
      <protection locked="0"/>
    </xf>
    <xf numFmtId="0" fontId="5" fillId="0" borderId="19" xfId="0" applyNumberFormat="1" applyFont="1" applyBorder="1" applyAlignment="1" applyProtection="1">
      <alignment horizontal="center" vertic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5" fillId="0" borderId="22" xfId="0" applyNumberFormat="1" applyFont="1" applyBorder="1" applyAlignment="1" applyProtection="1">
      <alignment horizontal="center" vertical="center"/>
      <protection locked="0"/>
    </xf>
    <xf numFmtId="0" fontId="0" fillId="0" borderId="0" xfId="0" applyFill="1" applyBorder="1" applyAlignment="1" applyProtection="1">
      <alignment/>
      <protection locked="0"/>
    </xf>
    <xf numFmtId="0" fontId="0" fillId="0" borderId="23" xfId="49" applyBorder="1" applyAlignment="1" applyProtection="1">
      <alignment horizontal="left" vertical="center"/>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5" fillId="0" borderId="24" xfId="0" applyNumberFormat="1" applyFont="1" applyBorder="1" applyAlignment="1" applyProtection="1">
      <alignment horizontal="center" vertical="center"/>
      <protection locked="0"/>
    </xf>
    <xf numFmtId="0" fontId="5" fillId="0" borderId="20"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0" fillId="0" borderId="25" xfId="0" applyBorder="1" applyAlignment="1" applyProtection="1">
      <alignment/>
      <protection locked="0"/>
    </xf>
    <xf numFmtId="0" fontId="0" fillId="0" borderId="0" xfId="0" applyFont="1" applyAlignment="1" applyProtection="1">
      <alignment/>
      <protection locked="0"/>
    </xf>
    <xf numFmtId="0" fontId="5" fillId="0" borderId="26" xfId="0" applyNumberFormat="1" applyFont="1" applyBorder="1" applyAlignment="1" applyProtection="1">
      <alignment horizontal="center" vertical="center"/>
      <protection locked="0"/>
    </xf>
    <xf numFmtId="0" fontId="0" fillId="0" borderId="0" xfId="0" applyFont="1" applyFill="1" applyBorder="1" applyAlignment="1" applyProtection="1">
      <alignment vertical="top" wrapText="1" readingOrder="1"/>
      <protection locked="0"/>
    </xf>
    <xf numFmtId="164" fontId="0" fillId="0" borderId="0" xfId="0" applyNumberFormat="1" applyFill="1" applyBorder="1" applyAlignment="1" applyProtection="1">
      <alignment vertical="center"/>
      <protection locked="0"/>
    </xf>
    <xf numFmtId="0" fontId="7" fillId="0" borderId="0" xfId="0" applyFont="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0" xfId="49" applyFill="1" applyBorder="1" applyAlignment="1" applyProtection="1">
      <alignment horizontal="left" vertical="center"/>
      <protection locked="0"/>
    </xf>
    <xf numFmtId="0" fontId="0" fillId="0" borderId="0" xfId="49" applyFill="1" applyBorder="1" applyAlignment="1" applyProtection="1">
      <alignment horizontal="center" vertical="center"/>
      <protection/>
    </xf>
    <xf numFmtId="164" fontId="0" fillId="0" borderId="0" xfId="49" applyNumberFormat="1" applyFill="1" applyBorder="1" applyAlignment="1" applyProtection="1">
      <alignment horizontal="center" vertical="center"/>
      <protection/>
    </xf>
    <xf numFmtId="0" fontId="4" fillId="0" borderId="0" xfId="0" applyFont="1" applyAlignment="1" applyProtection="1">
      <alignment vertical="center"/>
      <protection locked="0"/>
    </xf>
    <xf numFmtId="0" fontId="0" fillId="0" borderId="0" xfId="0" applyFont="1" applyAlignment="1" applyProtection="1">
      <alignment/>
      <protection locked="0"/>
    </xf>
    <xf numFmtId="0" fontId="5" fillId="0" borderId="27" xfId="0" applyNumberFormat="1" applyFont="1" applyBorder="1" applyAlignment="1" applyProtection="1">
      <alignment horizontal="center" vertical="center"/>
      <protection locked="0"/>
    </xf>
    <xf numFmtId="0" fontId="5" fillId="0" borderId="28" xfId="0" applyNumberFormat="1" applyFont="1" applyBorder="1" applyAlignment="1" applyProtection="1">
      <alignment horizontal="center" vertical="center"/>
      <protection locked="0"/>
    </xf>
    <xf numFmtId="0" fontId="5" fillId="0" borderId="29" xfId="0" applyNumberFormat="1" applyFont="1" applyBorder="1" applyAlignment="1" applyProtection="1">
      <alignment horizontal="center" vertical="center"/>
      <protection locked="0"/>
    </xf>
    <xf numFmtId="0" fontId="7" fillId="32" borderId="30" xfId="0" applyFont="1" applyFill="1" applyBorder="1" applyAlignment="1" applyProtection="1">
      <alignment/>
      <protection/>
    </xf>
    <xf numFmtId="0" fontId="0" fillId="32" borderId="31" xfId="0" applyFont="1" applyFill="1" applyBorder="1" applyAlignment="1" applyProtection="1">
      <alignment vertical="top" wrapText="1" readingOrder="1"/>
      <protection/>
    </xf>
    <xf numFmtId="0" fontId="0" fillId="32" borderId="0" xfId="0" applyFont="1" applyFill="1" applyBorder="1" applyAlignment="1" applyProtection="1">
      <alignment vertical="top" wrapText="1" readingOrder="1"/>
      <protection/>
    </xf>
    <xf numFmtId="0" fontId="0" fillId="32" borderId="32" xfId="0" applyFont="1" applyFill="1" applyBorder="1" applyAlignment="1" applyProtection="1">
      <alignment vertical="top" wrapText="1" readingOrder="1"/>
      <protection/>
    </xf>
    <xf numFmtId="0" fontId="7" fillId="0" borderId="0" xfId="0" applyFont="1" applyFill="1" applyBorder="1" applyAlignment="1" applyProtection="1">
      <alignment/>
      <protection/>
    </xf>
    <xf numFmtId="0" fontId="0" fillId="0" borderId="0" xfId="0" applyFont="1" applyFill="1" applyBorder="1" applyAlignment="1" applyProtection="1">
      <alignment vertical="top" wrapText="1" readingOrder="1"/>
      <protection/>
    </xf>
    <xf numFmtId="0" fontId="5" fillId="0" borderId="33" xfId="0" applyNumberFormat="1" applyFont="1" applyBorder="1" applyAlignment="1" applyProtection="1">
      <alignment horizontal="center" vertical="center"/>
      <protection locked="0"/>
    </xf>
    <xf numFmtId="0" fontId="5" fillId="0" borderId="34" xfId="0" applyNumberFormat="1" applyFont="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0" borderId="34"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36"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38"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horizontal="center" vertical="center"/>
      <protection locked="0"/>
    </xf>
    <xf numFmtId="0" fontId="5" fillId="0" borderId="42" xfId="0" applyNumberFormat="1" applyFont="1" applyBorder="1" applyAlignment="1" applyProtection="1">
      <alignment horizontal="center" vertical="center"/>
      <protection locked="0"/>
    </xf>
    <xf numFmtId="0" fontId="5" fillId="0" borderId="43" xfId="0" applyNumberFormat="1" applyFont="1" applyBorder="1" applyAlignment="1" applyProtection="1">
      <alignment horizontal="center" vertical="center"/>
      <protection locked="0"/>
    </xf>
    <xf numFmtId="0" fontId="5" fillId="0" borderId="44" xfId="0" applyNumberFormat="1" applyFont="1" applyBorder="1" applyAlignment="1" applyProtection="1">
      <alignment horizontal="center" vertical="center"/>
      <protection locked="0"/>
    </xf>
    <xf numFmtId="0" fontId="5" fillId="0" borderId="45" xfId="0" applyNumberFormat="1" applyFont="1" applyBorder="1" applyAlignment="1" applyProtection="1">
      <alignment horizontal="center" vertical="center"/>
      <protection locked="0"/>
    </xf>
    <xf numFmtId="0" fontId="5" fillId="0" borderId="41" xfId="0" applyNumberFormat="1" applyFont="1" applyBorder="1" applyAlignment="1" applyProtection="1">
      <alignment horizontal="center" vertical="center"/>
      <protection locked="0"/>
    </xf>
    <xf numFmtId="0" fontId="5" fillId="0" borderId="39" xfId="0" applyNumberFormat="1" applyFont="1" applyBorder="1" applyAlignment="1" applyProtection="1">
      <alignment horizontal="center" vertical="center"/>
      <protection locked="0"/>
    </xf>
    <xf numFmtId="0" fontId="5" fillId="0" borderId="46" xfId="0" applyNumberFormat="1" applyFont="1" applyFill="1" applyBorder="1" applyAlignment="1" applyProtection="1">
      <alignment horizontal="center" vertical="center"/>
      <protection locked="0"/>
    </xf>
    <xf numFmtId="0" fontId="5" fillId="0" borderId="33" xfId="0" applyNumberFormat="1" applyFont="1" applyFill="1" applyBorder="1" applyAlignment="1" applyProtection="1">
      <alignment horizontal="center" vertical="center"/>
      <protection locked="0"/>
    </xf>
    <xf numFmtId="0" fontId="5" fillId="0" borderId="46" xfId="0" applyNumberFormat="1" applyFont="1" applyBorder="1" applyAlignment="1" applyProtection="1">
      <alignment horizontal="center" vertical="center"/>
      <protection locked="0"/>
    </xf>
    <xf numFmtId="0" fontId="5" fillId="0" borderId="35" xfId="0" applyNumberFormat="1" applyFont="1" applyBorder="1" applyAlignment="1" applyProtection="1">
      <alignment horizontal="center" vertical="center"/>
      <protection locked="0"/>
    </xf>
    <xf numFmtId="0" fontId="0" fillId="0" borderId="0" xfId="0" applyFont="1" applyFill="1" applyBorder="1" applyAlignment="1" applyProtection="1">
      <alignment/>
      <protection locked="0"/>
    </xf>
    <xf numFmtId="49" fontId="0" fillId="0" borderId="0" xfId="0" applyNumberFormat="1" applyBorder="1" applyAlignment="1" applyProtection="1">
      <alignment horizontal="center"/>
      <protection locked="0"/>
    </xf>
    <xf numFmtId="49" fontId="0" fillId="0" borderId="0" xfId="0" applyNumberFormat="1" applyFont="1" applyAlignment="1" applyProtection="1">
      <alignment horizontal="center"/>
      <protection locked="0"/>
    </xf>
    <xf numFmtId="0" fontId="4" fillId="0" borderId="0" xfId="0" applyFont="1" applyAlignment="1" applyProtection="1">
      <alignment horizontal="center" vertical="center"/>
      <protection locked="0"/>
    </xf>
    <xf numFmtId="49" fontId="0" fillId="0" borderId="13" xfId="0" applyNumberFormat="1" applyFill="1" applyBorder="1" applyAlignment="1" applyProtection="1">
      <alignment horizontal="center" vertical="center"/>
      <protection/>
    </xf>
    <xf numFmtId="49" fontId="0" fillId="0" borderId="11" xfId="0" applyNumberFormat="1" applyFill="1" applyBorder="1" applyAlignment="1" applyProtection="1">
      <alignment horizontal="center" vertical="center"/>
      <protection/>
    </xf>
    <xf numFmtId="49" fontId="0" fillId="0" borderId="23" xfId="0" applyNumberFormat="1" applyFill="1" applyBorder="1" applyAlignment="1" applyProtection="1">
      <alignment horizontal="center" vertical="center"/>
      <protection/>
    </xf>
    <xf numFmtId="49" fontId="0" fillId="0" borderId="47" xfId="0" applyNumberFormat="1" applyFill="1" applyBorder="1" applyAlignment="1" applyProtection="1">
      <alignment horizontal="center" vertical="center"/>
      <protection/>
    </xf>
    <xf numFmtId="49" fontId="3" fillId="0" borderId="0" xfId="0" applyNumberFormat="1" applyFont="1" applyAlignment="1" applyProtection="1">
      <alignment horizontal="center"/>
      <protection locked="0"/>
    </xf>
    <xf numFmtId="0" fontId="2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Border="1" applyAlignment="1" applyProtection="1">
      <alignment horizontal="center" vertical="top"/>
      <protection locked="0"/>
    </xf>
    <xf numFmtId="0" fontId="5" fillId="0"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0" fillId="0" borderId="0" xfId="0" applyFont="1" applyAlignment="1" applyProtection="1">
      <alignment horizontal="right" vertical="center"/>
      <protection locked="0"/>
    </xf>
    <xf numFmtId="0" fontId="0" fillId="0" borderId="0" xfId="0" applyAlignment="1">
      <alignment vertical="center"/>
    </xf>
    <xf numFmtId="0" fontId="27"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10" fillId="0" borderId="0" xfId="0" applyFont="1" applyBorder="1" applyAlignment="1">
      <alignment/>
    </xf>
    <xf numFmtId="0" fontId="10" fillId="0" borderId="0" xfId="0" applyFont="1" applyAlignment="1">
      <alignment/>
    </xf>
    <xf numFmtId="0" fontId="76" fillId="0" borderId="0" xfId="0" applyFont="1" applyBorder="1" applyAlignment="1">
      <alignment/>
    </xf>
    <xf numFmtId="0" fontId="76" fillId="0" borderId="0" xfId="0" applyFont="1" applyAlignment="1">
      <alignment/>
    </xf>
    <xf numFmtId="0" fontId="29" fillId="0" borderId="0" xfId="0" applyFont="1" applyBorder="1" applyAlignment="1" applyProtection="1">
      <alignment/>
      <protection locked="0"/>
    </xf>
    <xf numFmtId="0" fontId="29" fillId="0" borderId="0" xfId="0" applyFont="1" applyAlignment="1">
      <alignment/>
    </xf>
    <xf numFmtId="0" fontId="29" fillId="0" borderId="0" xfId="0" applyFont="1" applyAlignment="1" applyProtection="1">
      <alignment/>
      <protection locked="0"/>
    </xf>
    <xf numFmtId="0" fontId="10" fillId="0" borderId="47" xfId="0" applyFont="1" applyFill="1" applyBorder="1" applyAlignment="1" applyProtection="1">
      <alignment horizontal="center" vertical="center" wrapText="1"/>
      <protection locked="0"/>
    </xf>
    <xf numFmtId="0" fontId="10" fillId="0" borderId="0" xfId="0" applyFont="1" applyBorder="1" applyAlignment="1">
      <alignment horizontal="center" wrapText="1"/>
    </xf>
    <xf numFmtId="0" fontId="27" fillId="0" borderId="0" xfId="0" applyFont="1" applyFill="1" applyBorder="1" applyAlignment="1" applyProtection="1">
      <alignment/>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29" fillId="0" borderId="0" xfId="0" applyFont="1" applyBorder="1" applyAlignment="1" applyProtection="1">
      <alignment horizontal="center" vertical="center"/>
      <protection locked="0"/>
    </xf>
    <xf numFmtId="0" fontId="27" fillId="0" borderId="0" xfId="0" applyFont="1" applyAlignment="1" applyProtection="1">
      <alignment/>
      <protection locked="0"/>
    </xf>
    <xf numFmtId="0" fontId="27" fillId="0" borderId="0" xfId="0" applyFont="1" applyAlignment="1" applyProtection="1">
      <alignment horizontal="center" vertical="center"/>
      <protection locked="0"/>
    </xf>
    <xf numFmtId="0" fontId="10" fillId="0" borderId="0" xfId="0" applyFont="1" applyBorder="1" applyAlignment="1" applyProtection="1">
      <alignment/>
      <protection locked="0"/>
    </xf>
    <xf numFmtId="0" fontId="10" fillId="0" borderId="0" xfId="0" applyFont="1" applyAlignment="1" applyProtection="1">
      <alignment/>
      <protection locked="0"/>
    </xf>
    <xf numFmtId="0" fontId="10" fillId="0" borderId="0" xfId="0" applyFont="1" applyAlignment="1" applyProtection="1">
      <alignment horizontal="center" vertical="center"/>
      <protection locked="0"/>
    </xf>
    <xf numFmtId="0" fontId="29" fillId="0" borderId="0" xfId="0" applyFont="1" applyBorder="1" applyAlignment="1" applyProtection="1">
      <alignment/>
      <protection locked="0"/>
    </xf>
    <xf numFmtId="0" fontId="29" fillId="0" borderId="0" xfId="0" applyFont="1" applyBorder="1" applyAlignment="1" applyProtection="1">
      <alignment horizontal="center" vertical="center" wrapText="1"/>
      <protection locked="0"/>
    </xf>
    <xf numFmtId="0" fontId="28" fillId="0" borderId="0" xfId="0" applyFont="1" applyBorder="1" applyAlignment="1" applyProtection="1">
      <alignment horizontal="center" vertical="top" wrapText="1"/>
      <protection locked="0"/>
    </xf>
    <xf numFmtId="0" fontId="28" fillId="0" borderId="0" xfId="0" applyFont="1" applyBorder="1" applyAlignment="1" applyProtection="1">
      <alignment horizontal="center" wrapText="1"/>
      <protection locked="0"/>
    </xf>
    <xf numFmtId="0" fontId="29" fillId="0" borderId="0" xfId="0" applyFont="1" applyBorder="1" applyAlignment="1" applyProtection="1">
      <alignment wrapText="1"/>
      <protection locked="0"/>
    </xf>
    <xf numFmtId="0" fontId="10" fillId="0" borderId="0" xfId="0" applyFont="1" applyAlignment="1">
      <alignment horizontal="center" wrapText="1"/>
    </xf>
    <xf numFmtId="0" fontId="10" fillId="0" borderId="0" xfId="0" applyFont="1" applyAlignment="1">
      <alignment horizontal="center"/>
    </xf>
    <xf numFmtId="0" fontId="9" fillId="0" borderId="0" xfId="49" applyFont="1" applyAlignment="1" applyProtection="1">
      <alignment horizontal="center" vertical="center"/>
      <protection locked="0"/>
    </xf>
    <xf numFmtId="0" fontId="10" fillId="0" borderId="0" xfId="49" applyFont="1" applyAlignment="1" applyProtection="1">
      <alignment horizontal="center" vertical="center"/>
      <protection locked="0"/>
    </xf>
    <xf numFmtId="0" fontId="9" fillId="0" borderId="0" xfId="49" applyFont="1" applyAlignment="1" applyProtection="1">
      <alignment horizontal="center" vertical="center"/>
      <protection/>
    </xf>
    <xf numFmtId="0" fontId="8" fillId="0" borderId="0" xfId="49" applyFont="1" applyAlignment="1" applyProtection="1">
      <alignment horizontal="center" vertical="center"/>
      <protection locked="0"/>
    </xf>
    <xf numFmtId="0" fontId="9" fillId="0" borderId="0" xfId="49" applyFont="1" applyAlignment="1" applyProtection="1">
      <alignment horizontal="center" vertical="center" wrapText="1"/>
      <protection locked="0"/>
    </xf>
    <xf numFmtId="0" fontId="27" fillId="0" borderId="40" xfId="49" applyFont="1" applyBorder="1" applyAlignment="1" applyProtection="1">
      <alignment horizontal="center" vertical="center" wrapText="1"/>
      <protection locked="0"/>
    </xf>
    <xf numFmtId="0" fontId="31" fillId="0" borderId="37" xfId="49" applyFont="1" applyBorder="1" applyAlignment="1" applyProtection="1">
      <alignment horizontal="center" vertical="center" wrapText="1"/>
      <protection locked="0"/>
    </xf>
    <xf numFmtId="0" fontId="31" fillId="0" borderId="48" xfId="49" applyFont="1" applyBorder="1" applyAlignment="1" applyProtection="1">
      <alignment horizontal="center" vertical="center" wrapText="1"/>
      <protection locked="0"/>
    </xf>
    <xf numFmtId="0" fontId="31" fillId="0" borderId="40" xfId="49" applyFont="1" applyBorder="1" applyAlignment="1" applyProtection="1">
      <alignment horizontal="center" vertical="center" wrapText="1"/>
      <protection locked="0"/>
    </xf>
    <xf numFmtId="0" fontId="31" fillId="0" borderId="15" xfId="49" applyFont="1" applyBorder="1" applyAlignment="1" applyProtection="1">
      <alignment horizontal="center" vertical="center" wrapText="1"/>
      <protection locked="0"/>
    </xf>
    <xf numFmtId="0" fontId="31" fillId="0" borderId="13" xfId="49" applyFont="1" applyBorder="1" applyAlignment="1" applyProtection="1">
      <alignment horizontal="center" vertical="center" wrapText="1"/>
      <protection locked="0"/>
    </xf>
    <xf numFmtId="0" fontId="27" fillId="0" borderId="27" xfId="49" applyFont="1" applyBorder="1" applyAlignment="1" applyProtection="1">
      <alignment horizontal="center" vertical="center" wrapText="1"/>
      <protection locked="0"/>
    </xf>
    <xf numFmtId="0" fontId="31" fillId="0" borderId="10" xfId="49" applyFont="1" applyBorder="1" applyAlignment="1" applyProtection="1">
      <alignment horizontal="center" vertical="center" wrapText="1"/>
      <protection locked="0"/>
    </xf>
    <xf numFmtId="0" fontId="31" fillId="0" borderId="49" xfId="49" applyFont="1" applyBorder="1" applyAlignment="1" applyProtection="1">
      <alignment horizontal="center" vertical="center" wrapText="1"/>
      <protection locked="0"/>
    </xf>
    <xf numFmtId="0" fontId="31" fillId="0" borderId="27" xfId="49" applyFont="1" applyBorder="1" applyAlignment="1" applyProtection="1">
      <alignment horizontal="center" vertical="center" wrapText="1"/>
      <protection locked="0"/>
    </xf>
    <xf numFmtId="0" fontId="31" fillId="0" borderId="50" xfId="49" applyFont="1" applyBorder="1" applyAlignment="1" applyProtection="1">
      <alignment horizontal="center" vertical="center" wrapText="1"/>
      <protection locked="0"/>
    </xf>
    <xf numFmtId="0" fontId="31" fillId="0" borderId="11" xfId="49" applyFont="1" applyBorder="1" applyAlignment="1" applyProtection="1">
      <alignment horizontal="center" vertical="center" wrapText="1"/>
      <protection locked="0"/>
    </xf>
    <xf numFmtId="0" fontId="27" fillId="0" borderId="28" xfId="49" applyFont="1" applyBorder="1" applyAlignment="1" applyProtection="1">
      <alignment horizontal="center" vertical="center" wrapText="1"/>
      <protection locked="0"/>
    </xf>
    <xf numFmtId="0" fontId="31" fillId="0" borderId="12" xfId="49" applyFont="1" applyBorder="1" applyAlignment="1" applyProtection="1">
      <alignment horizontal="center" vertical="center" wrapText="1"/>
      <protection locked="0"/>
    </xf>
    <xf numFmtId="0" fontId="31" fillId="0" borderId="51" xfId="49" applyFont="1" applyBorder="1" applyAlignment="1" applyProtection="1">
      <alignment horizontal="center" vertical="center" wrapText="1"/>
      <protection locked="0"/>
    </xf>
    <xf numFmtId="0" fontId="31" fillId="0" borderId="28" xfId="49" applyFont="1" applyBorder="1" applyAlignment="1" applyProtection="1">
      <alignment horizontal="center" vertical="center" wrapText="1"/>
      <protection locked="0"/>
    </xf>
    <xf numFmtId="0" fontId="31" fillId="0" borderId="31" xfId="49" applyFont="1" applyBorder="1" applyAlignment="1" applyProtection="1">
      <alignment horizontal="center" vertical="center" wrapText="1"/>
      <protection locked="0"/>
    </xf>
    <xf numFmtId="0" fontId="31" fillId="0" borderId="23" xfId="49" applyFont="1" applyBorder="1" applyAlignment="1" applyProtection="1">
      <alignment horizontal="center" vertical="center" wrapText="1"/>
      <protection locked="0"/>
    </xf>
    <xf numFmtId="0" fontId="31" fillId="0" borderId="0" xfId="49" applyFont="1" applyBorder="1" applyAlignment="1" applyProtection="1">
      <alignment horizontal="center" vertical="center" wrapText="1"/>
      <protection locked="0"/>
    </xf>
    <xf numFmtId="0" fontId="9" fillId="0" borderId="0" xfId="49" applyFont="1" applyBorder="1" applyAlignment="1" applyProtection="1">
      <alignment horizontal="center" vertical="center"/>
      <protection locked="0"/>
    </xf>
    <xf numFmtId="0" fontId="77" fillId="0" borderId="52" xfId="49" applyFont="1" applyBorder="1" applyAlignment="1" applyProtection="1">
      <alignment horizontal="center" vertical="center"/>
      <protection locked="0"/>
    </xf>
    <xf numFmtId="0" fontId="77" fillId="0" borderId="53" xfId="49" applyFont="1" applyBorder="1" applyAlignment="1" applyProtection="1">
      <alignment horizontal="center" vertical="center"/>
      <protection locked="0"/>
    </xf>
    <xf numFmtId="0" fontId="77" fillId="0" borderId="54" xfId="49" applyFont="1" applyBorder="1" applyAlignment="1" applyProtection="1">
      <alignment horizontal="center" vertical="center"/>
      <protection locked="0"/>
    </xf>
    <xf numFmtId="0" fontId="31" fillId="0" borderId="0" xfId="0" applyFont="1" applyAlignment="1">
      <alignment/>
    </xf>
    <xf numFmtId="0" fontId="27" fillId="0" borderId="0" xfId="0" applyFont="1" applyBorder="1" applyAlignment="1" applyProtection="1">
      <alignment/>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protection locked="0"/>
    </xf>
    <xf numFmtId="0" fontId="31" fillId="0" borderId="0" xfId="0" applyFont="1" applyBorder="1" applyAlignment="1" applyProtection="1">
      <alignment/>
      <protection locked="0"/>
    </xf>
    <xf numFmtId="0" fontId="31" fillId="0" borderId="0" xfId="0" applyFont="1" applyAlignment="1" applyProtection="1">
      <alignment/>
      <protection locked="0"/>
    </xf>
    <xf numFmtId="0" fontId="31" fillId="0" borderId="0" xfId="0" applyFont="1" applyAlignment="1" applyProtection="1">
      <alignment horizontal="center" vertical="center"/>
      <protection locked="0"/>
    </xf>
    <xf numFmtId="0" fontId="27" fillId="0" borderId="0" xfId="0" applyFont="1" applyAlignment="1">
      <alignment/>
    </xf>
    <xf numFmtId="0" fontId="27" fillId="0" borderId="0" xfId="0" applyFont="1" applyBorder="1" applyAlignment="1" applyProtection="1">
      <alignment/>
      <protection locked="0"/>
    </xf>
    <xf numFmtId="0" fontId="27" fillId="0" borderId="0" xfId="0" applyFont="1" applyBorder="1" applyAlignment="1" applyProtection="1">
      <alignment horizontal="center" vertical="center" wrapText="1"/>
      <protection locked="0"/>
    </xf>
    <xf numFmtId="0" fontId="9" fillId="0" borderId="0" xfId="49" applyFont="1" applyBorder="1" applyAlignment="1" applyProtection="1">
      <alignment horizontal="center" vertical="center" wrapText="1"/>
      <protection locked="0"/>
    </xf>
    <xf numFmtId="0" fontId="9" fillId="0" borderId="0" xfId="49" applyFont="1" applyAlignment="1" applyProtection="1">
      <alignment horizontal="center" vertical="center"/>
      <protection hidden="1" locked="0"/>
    </xf>
    <xf numFmtId="49" fontId="14" fillId="0" borderId="0" xfId="49" applyNumberFormat="1" applyFont="1" applyAlignment="1" applyProtection="1">
      <alignment horizontal="center" vertical="center"/>
      <protection hidden="1" locked="0"/>
    </xf>
    <xf numFmtId="49" fontId="9" fillId="0" borderId="0" xfId="49" applyNumberFormat="1" applyFont="1" applyAlignment="1" applyProtection="1">
      <alignment horizontal="center" vertical="center"/>
      <protection hidden="1" locked="0"/>
    </xf>
    <xf numFmtId="0" fontId="0" fillId="0" borderId="0" xfId="49" applyAlignment="1" applyProtection="1">
      <alignment horizontal="center" vertical="center"/>
      <protection hidden="1"/>
    </xf>
    <xf numFmtId="0" fontId="31" fillId="0" borderId="18" xfId="49" applyFont="1" applyBorder="1" applyAlignment="1" applyProtection="1">
      <alignment horizontal="center" vertical="center" wrapText="1"/>
      <protection locked="0"/>
    </xf>
    <xf numFmtId="0" fontId="31" fillId="0" borderId="35" xfId="49" applyFont="1" applyBorder="1" applyAlignment="1" applyProtection="1">
      <alignment horizontal="center" vertical="center" wrapText="1"/>
      <protection locked="0"/>
    </xf>
    <xf numFmtId="0" fontId="31" fillId="0" borderId="55" xfId="49" applyFont="1" applyBorder="1" applyAlignment="1" applyProtection="1">
      <alignment horizontal="center" vertical="center" wrapText="1"/>
      <protection locked="0"/>
    </xf>
    <xf numFmtId="0" fontId="31" fillId="0" borderId="20" xfId="49" applyFont="1" applyBorder="1" applyAlignment="1" applyProtection="1">
      <alignment horizontal="center" vertical="center" wrapText="1"/>
      <protection locked="0"/>
    </xf>
    <xf numFmtId="0" fontId="31" fillId="0" borderId="56" xfId="49" applyFont="1" applyBorder="1" applyAlignment="1" applyProtection="1">
      <alignment horizontal="center" vertical="center" wrapText="1"/>
      <protection locked="0"/>
    </xf>
    <xf numFmtId="0" fontId="31" fillId="0" borderId="21" xfId="49" applyFont="1" applyBorder="1" applyAlignment="1" applyProtection="1">
      <alignment horizontal="center" vertical="center" wrapText="1"/>
      <protection locked="0"/>
    </xf>
    <xf numFmtId="0" fontId="31" fillId="0" borderId="34" xfId="49" applyFont="1" applyBorder="1" applyAlignment="1" applyProtection="1">
      <alignment horizontal="center" vertical="center" wrapText="1"/>
      <protection locked="0"/>
    </xf>
    <xf numFmtId="0" fontId="31" fillId="0" borderId="57" xfId="49" applyFont="1" applyBorder="1" applyAlignment="1" applyProtection="1">
      <alignment horizontal="center" vertical="center" wrapText="1"/>
      <protection locked="0"/>
    </xf>
    <xf numFmtId="0" fontId="0" fillId="7" borderId="47" xfId="49" applyFill="1" applyBorder="1" applyAlignment="1" applyProtection="1">
      <alignment horizontal="left" vertical="center"/>
      <protection locked="0"/>
    </xf>
    <xf numFmtId="0" fontId="0" fillId="7" borderId="47" xfId="49" applyFill="1" applyBorder="1" applyAlignment="1" applyProtection="1">
      <alignment horizontal="center" vertical="center"/>
      <protection/>
    </xf>
    <xf numFmtId="0" fontId="0" fillId="33" borderId="47" xfId="49" applyFill="1" applyBorder="1" applyAlignment="1" applyProtection="1">
      <alignment horizontal="center" vertical="center"/>
      <protection/>
    </xf>
    <xf numFmtId="164" fontId="5" fillId="7" borderId="58" xfId="0" applyNumberFormat="1" applyFont="1" applyFill="1" applyBorder="1" applyAlignment="1" applyProtection="1">
      <alignment vertical="center"/>
      <protection/>
    </xf>
    <xf numFmtId="164" fontId="5" fillId="7" borderId="59" xfId="0" applyNumberFormat="1" applyFont="1" applyFill="1" applyBorder="1" applyAlignment="1" applyProtection="1">
      <alignment vertical="center"/>
      <protection/>
    </xf>
    <xf numFmtId="164" fontId="5" fillId="7" borderId="52" xfId="0" applyNumberFormat="1" applyFont="1" applyFill="1" applyBorder="1" applyAlignment="1" applyProtection="1">
      <alignment vertical="center"/>
      <protection/>
    </xf>
    <xf numFmtId="164" fontId="5" fillId="7" borderId="60" xfId="0" applyNumberFormat="1" applyFont="1" applyFill="1" applyBorder="1" applyAlignment="1" applyProtection="1">
      <alignment vertical="center"/>
      <protection/>
    </xf>
    <xf numFmtId="164" fontId="5" fillId="7" borderId="61" xfId="0" applyNumberFormat="1" applyFont="1" applyFill="1" applyBorder="1" applyAlignment="1" applyProtection="1">
      <alignment vertical="center"/>
      <protection/>
    </xf>
    <xf numFmtId="0" fontId="0" fillId="33" borderId="38" xfId="0" applyFill="1" applyBorder="1" applyAlignment="1" applyProtection="1">
      <alignment/>
      <protection/>
    </xf>
    <xf numFmtId="164" fontId="5" fillId="7" borderId="62" xfId="0" applyNumberFormat="1" applyFont="1" applyFill="1" applyBorder="1" applyAlignment="1" applyProtection="1">
      <alignment vertical="center"/>
      <protection/>
    </xf>
    <xf numFmtId="164" fontId="0" fillId="34" borderId="63" xfId="0" applyNumberFormat="1" applyFill="1" applyBorder="1" applyAlignment="1" applyProtection="1">
      <alignment vertical="center"/>
      <protection/>
    </xf>
    <xf numFmtId="0" fontId="3" fillId="6" borderId="64" xfId="0" applyFont="1" applyFill="1" applyBorder="1" applyAlignment="1" applyProtection="1">
      <alignment horizontal="center" vertical="center" wrapText="1"/>
      <protection locked="0"/>
    </xf>
    <xf numFmtId="0" fontId="0" fillId="6" borderId="65"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protection locked="0"/>
    </xf>
    <xf numFmtId="0" fontId="5" fillId="6" borderId="39" xfId="0" applyFont="1"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5" fillId="6" borderId="47" xfId="0" applyFont="1" applyFill="1" applyBorder="1" applyAlignment="1" applyProtection="1">
      <alignment horizontal="center" vertical="center"/>
      <protection locked="0"/>
    </xf>
    <xf numFmtId="0" fontId="21" fillId="6" borderId="65" xfId="0" applyFont="1" applyFill="1" applyBorder="1" applyAlignment="1" applyProtection="1">
      <alignment horizontal="center" vertical="center" wrapText="1"/>
      <protection locked="0"/>
    </xf>
    <xf numFmtId="0" fontId="5" fillId="6" borderId="41" xfId="0" applyFont="1" applyFill="1" applyBorder="1" applyAlignment="1" applyProtection="1">
      <alignment horizontal="center" vertical="center"/>
      <protection locked="0"/>
    </xf>
    <xf numFmtId="0" fontId="5" fillId="6" borderId="59" xfId="0" applyFont="1" applyFill="1" applyBorder="1" applyAlignment="1" applyProtection="1">
      <alignment horizontal="center" vertical="center"/>
      <protection locked="0"/>
    </xf>
    <xf numFmtId="0" fontId="78" fillId="6" borderId="13" xfId="0" applyFont="1" applyFill="1" applyBorder="1" applyAlignment="1" applyProtection="1">
      <alignment horizontal="center" vertical="center" wrapText="1"/>
      <protection locked="0"/>
    </xf>
    <xf numFmtId="0" fontId="78" fillId="6" borderId="11" xfId="0" applyFont="1" applyFill="1" applyBorder="1" applyAlignment="1" applyProtection="1">
      <alignment horizontal="center" vertical="center" wrapText="1"/>
      <protection locked="0"/>
    </xf>
    <xf numFmtId="0" fontId="78" fillId="6" borderId="23" xfId="0" applyFont="1" applyFill="1" applyBorder="1" applyAlignment="1" applyProtection="1">
      <alignment horizontal="center" vertical="center" wrapText="1"/>
      <protection locked="0"/>
    </xf>
    <xf numFmtId="49" fontId="0" fillId="35" borderId="64" xfId="0" applyNumberFormat="1" applyFill="1" applyBorder="1" applyAlignment="1" applyProtection="1">
      <alignment horizontal="center" vertical="center"/>
      <protection/>
    </xf>
    <xf numFmtId="49" fontId="0" fillId="35" borderId="67" xfId="0" applyNumberFormat="1" applyFill="1" applyBorder="1" applyAlignment="1" applyProtection="1">
      <alignment horizontal="center" vertical="center"/>
      <protection/>
    </xf>
    <xf numFmtId="49" fontId="0" fillId="35" borderId="16" xfId="0" applyNumberFormat="1" applyFill="1" applyBorder="1" applyAlignment="1" applyProtection="1">
      <alignment horizontal="center" vertical="center"/>
      <protection/>
    </xf>
    <xf numFmtId="49" fontId="0" fillId="35" borderId="68" xfId="0" applyNumberFormat="1" applyFill="1" applyBorder="1" applyAlignment="1" applyProtection="1">
      <alignment horizontal="center" vertical="center"/>
      <protection/>
    </xf>
    <xf numFmtId="49" fontId="0" fillId="35" borderId="13" xfId="0" applyNumberFormat="1" applyFill="1" applyBorder="1" applyAlignment="1" applyProtection="1">
      <alignment horizontal="center" vertical="center"/>
      <protection/>
    </xf>
    <xf numFmtId="49" fontId="0" fillId="35" borderId="52" xfId="0" applyNumberFormat="1" applyFill="1" applyBorder="1" applyAlignment="1" applyProtection="1">
      <alignment horizontal="center" vertical="center"/>
      <protection/>
    </xf>
    <xf numFmtId="49" fontId="0" fillId="35" borderId="23" xfId="0" applyNumberFormat="1" applyFill="1" applyBorder="1" applyAlignment="1" applyProtection="1">
      <alignment horizontal="center" vertical="center"/>
      <protection/>
    </xf>
    <xf numFmtId="49" fontId="0" fillId="35" borderId="54" xfId="0" applyNumberFormat="1" applyFill="1" applyBorder="1" applyAlignment="1" applyProtection="1">
      <alignment horizontal="center" vertical="center"/>
      <protection/>
    </xf>
    <xf numFmtId="49" fontId="0" fillId="35" borderId="14" xfId="0" applyNumberFormat="1" applyFill="1" applyBorder="1" applyAlignment="1" applyProtection="1">
      <alignment horizontal="center" vertical="center"/>
      <protection/>
    </xf>
    <xf numFmtId="49" fontId="0" fillId="35" borderId="11" xfId="0" applyNumberFormat="1" applyFill="1" applyBorder="1" applyAlignment="1" applyProtection="1">
      <alignment horizontal="center" vertical="center"/>
      <protection/>
    </xf>
    <xf numFmtId="49" fontId="0" fillId="35" borderId="53" xfId="0" applyNumberFormat="1" applyFill="1" applyBorder="1" applyAlignment="1" applyProtection="1">
      <alignment horizontal="center" vertical="center"/>
      <protection/>
    </xf>
    <xf numFmtId="49" fontId="0" fillId="35" borderId="47" xfId="0" applyNumberFormat="1" applyFill="1" applyBorder="1" applyAlignment="1" applyProtection="1">
      <alignment horizontal="center" vertical="center"/>
      <protection/>
    </xf>
    <xf numFmtId="49" fontId="0" fillId="35" borderId="59" xfId="0" applyNumberFormat="1" applyFill="1" applyBorder="1" applyAlignment="1" applyProtection="1">
      <alignment horizontal="center" vertical="center"/>
      <protection/>
    </xf>
    <xf numFmtId="49" fontId="0" fillId="35" borderId="69" xfId="0" applyNumberFormat="1" applyFill="1" applyBorder="1" applyAlignment="1" applyProtection="1">
      <alignment horizontal="center" vertical="center"/>
      <protection/>
    </xf>
    <xf numFmtId="49" fontId="0" fillId="35" borderId="70" xfId="0" applyNumberFormat="1" applyFill="1" applyBorder="1" applyAlignment="1" applyProtection="1">
      <alignment horizontal="center" vertical="center"/>
      <protection/>
    </xf>
    <xf numFmtId="49" fontId="0" fillId="35" borderId="38" xfId="0" applyNumberFormat="1" applyFill="1" applyBorder="1" applyAlignment="1" applyProtection="1">
      <alignment horizontal="center" vertical="center"/>
      <protection/>
    </xf>
    <xf numFmtId="49" fontId="0" fillId="35" borderId="66" xfId="0" applyNumberFormat="1" applyFill="1" applyBorder="1" applyAlignment="1" applyProtection="1">
      <alignment horizontal="center" vertical="center"/>
      <protection/>
    </xf>
    <xf numFmtId="49" fontId="0" fillId="35" borderId="36" xfId="0" applyNumberFormat="1" applyFill="1" applyBorder="1" applyAlignment="1" applyProtection="1">
      <alignment horizontal="center" vertical="center"/>
      <protection/>
    </xf>
    <xf numFmtId="49" fontId="0" fillId="35" borderId="48" xfId="0" applyNumberFormat="1" applyFill="1" applyBorder="1" applyAlignment="1" applyProtection="1">
      <alignment horizontal="center" vertical="center"/>
      <protection/>
    </xf>
    <xf numFmtId="49" fontId="0" fillId="35" borderId="25" xfId="0" applyNumberFormat="1" applyFill="1" applyBorder="1" applyAlignment="1" applyProtection="1">
      <alignment horizontal="center" vertical="center"/>
      <protection/>
    </xf>
    <xf numFmtId="49" fontId="0" fillId="35" borderId="51" xfId="0" applyNumberFormat="1" applyFill="1" applyBorder="1" applyAlignment="1" applyProtection="1">
      <alignment horizontal="center" vertical="center"/>
      <protection/>
    </xf>
    <xf numFmtId="49" fontId="0" fillId="35" borderId="71" xfId="0" applyNumberFormat="1" applyFill="1" applyBorder="1" applyAlignment="1" applyProtection="1">
      <alignment horizontal="center" vertical="center"/>
      <protection/>
    </xf>
    <xf numFmtId="49" fontId="0" fillId="35" borderId="72" xfId="0" applyNumberFormat="1" applyFill="1" applyBorder="1" applyAlignment="1" applyProtection="1">
      <alignment horizontal="center" vertical="center"/>
      <protection/>
    </xf>
    <xf numFmtId="49" fontId="0" fillId="35" borderId="73" xfId="0" applyNumberFormat="1" applyFill="1" applyBorder="1" applyAlignment="1" applyProtection="1">
      <alignment horizontal="center" vertical="center"/>
      <protection/>
    </xf>
    <xf numFmtId="49" fontId="0" fillId="35" borderId="49" xfId="0" applyNumberFormat="1" applyFill="1" applyBorder="1" applyAlignment="1" applyProtection="1">
      <alignment horizontal="center" vertical="center"/>
      <protection/>
    </xf>
    <xf numFmtId="49" fontId="0" fillId="35" borderId="74" xfId="0" applyNumberFormat="1" applyFill="1" applyBorder="1" applyAlignment="1" applyProtection="1">
      <alignment horizontal="center" vertical="center"/>
      <protection/>
    </xf>
    <xf numFmtId="49" fontId="0" fillId="35" borderId="18" xfId="0" applyNumberFormat="1" applyFill="1" applyBorder="1" applyAlignment="1" applyProtection="1">
      <alignment horizontal="center" vertical="center"/>
      <protection/>
    </xf>
    <xf numFmtId="49" fontId="0" fillId="35" borderId="21" xfId="0" applyNumberFormat="1" applyFill="1" applyBorder="1" applyAlignment="1" applyProtection="1">
      <alignment horizontal="center" vertical="center"/>
      <protection/>
    </xf>
    <xf numFmtId="49" fontId="0" fillId="35" borderId="20" xfId="0" applyNumberFormat="1" applyFill="1" applyBorder="1" applyAlignment="1" applyProtection="1">
      <alignment horizontal="center" vertical="center"/>
      <protection/>
    </xf>
    <xf numFmtId="0" fontId="0" fillId="0" borderId="13" xfId="0" applyFont="1" applyBorder="1" applyAlignment="1" applyProtection="1">
      <alignment horizontal="left" vertical="center" indent="1"/>
      <protection locked="0"/>
    </xf>
    <xf numFmtId="0" fontId="0" fillId="0" borderId="16" xfId="0" applyFont="1" applyBorder="1" applyAlignment="1" applyProtection="1">
      <alignment horizontal="left" vertical="center" indent="1"/>
      <protection locked="0"/>
    </xf>
    <xf numFmtId="0" fontId="0" fillId="0" borderId="23" xfId="0" applyFont="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47" xfId="49" applyBorder="1" applyAlignment="1" applyProtection="1">
      <alignment horizontal="left" vertical="center" indent="1"/>
      <protection locked="0"/>
    </xf>
    <xf numFmtId="0" fontId="0" fillId="0" borderId="14" xfId="49" applyBorder="1" applyAlignment="1" applyProtection="1">
      <alignment horizontal="left" vertical="center" indent="1"/>
      <protection locked="0"/>
    </xf>
    <xf numFmtId="0" fontId="0" fillId="0" borderId="11" xfId="49" applyBorder="1" applyAlignment="1" applyProtection="1">
      <alignment horizontal="left" vertical="center" indent="1"/>
      <protection locked="0"/>
    </xf>
    <xf numFmtId="0" fontId="0" fillId="0" borderId="16" xfId="49" applyBorder="1" applyAlignment="1" applyProtection="1">
      <alignment horizontal="left" vertical="center" indent="1"/>
      <protection locked="0"/>
    </xf>
    <xf numFmtId="0" fontId="0" fillId="0" borderId="23" xfId="49" applyBorder="1" applyAlignment="1" applyProtection="1">
      <alignment horizontal="left" vertical="center" indent="1"/>
      <protection locked="0"/>
    </xf>
    <xf numFmtId="0" fontId="0" fillId="0" borderId="64" xfId="0" applyFont="1" applyBorder="1" applyAlignment="1" applyProtection="1">
      <alignment horizontal="left" vertical="center" indent="1"/>
      <protection locked="0"/>
    </xf>
    <xf numFmtId="0" fontId="0" fillId="0" borderId="47" xfId="0" applyFont="1" applyFill="1" applyBorder="1" applyAlignment="1" applyProtection="1">
      <alignment horizontal="left" vertical="center" indent="1"/>
      <protection locked="0"/>
    </xf>
    <xf numFmtId="0" fontId="0" fillId="0" borderId="14" xfId="0" applyFill="1" applyBorder="1" applyAlignment="1" applyProtection="1">
      <alignment horizontal="left" vertical="center" indent="1"/>
      <protection locked="0"/>
    </xf>
    <xf numFmtId="0" fontId="0" fillId="0" borderId="16" xfId="0" applyFill="1" applyBorder="1" applyAlignment="1" applyProtection="1">
      <alignment horizontal="left" vertical="center" indent="1"/>
      <protection locked="0"/>
    </xf>
    <xf numFmtId="0" fontId="0" fillId="0" borderId="75" xfId="0" applyFont="1" applyFill="1" applyBorder="1" applyAlignment="1" applyProtection="1">
      <alignment horizontal="left" vertical="center" indent="1"/>
      <protection locked="0"/>
    </xf>
    <xf numFmtId="0" fontId="0" fillId="0" borderId="13" xfId="0" applyFill="1" applyBorder="1" applyAlignment="1" applyProtection="1">
      <alignment horizontal="left" vertical="center" indent="1"/>
      <protection locked="0"/>
    </xf>
    <xf numFmtId="0" fontId="0" fillId="0" borderId="11" xfId="0" applyFill="1" applyBorder="1" applyAlignment="1" applyProtection="1">
      <alignment horizontal="left" vertical="center" indent="1"/>
      <protection locked="0"/>
    </xf>
    <xf numFmtId="0" fontId="0" fillId="0" borderId="23" xfId="0" applyFill="1" applyBorder="1" applyAlignment="1" applyProtection="1">
      <alignment horizontal="left" vertical="center" indent="1"/>
      <protection locked="0"/>
    </xf>
    <xf numFmtId="0" fontId="0" fillId="0" borderId="47" xfId="0" applyFill="1" applyBorder="1" applyAlignment="1" applyProtection="1">
      <alignment horizontal="left" vertical="center" indent="1"/>
      <protection locked="0"/>
    </xf>
    <xf numFmtId="0" fontId="0" fillId="0" borderId="23" xfId="0" applyFont="1" applyFill="1" applyBorder="1" applyAlignment="1" applyProtection="1">
      <alignment horizontal="left" vertical="center" indent="1"/>
      <protection locked="0"/>
    </xf>
    <xf numFmtId="0" fontId="27" fillId="6" borderId="14" xfId="49" applyFont="1" applyFill="1" applyBorder="1" applyAlignment="1" applyProtection="1">
      <alignment horizontal="center" vertical="center" wrapText="1"/>
      <protection locked="0"/>
    </xf>
    <xf numFmtId="0" fontId="27" fillId="6" borderId="11" xfId="49" applyFont="1" applyFill="1" applyBorder="1" applyAlignment="1" applyProtection="1">
      <alignment horizontal="center" vertical="center" wrapText="1"/>
      <protection locked="0"/>
    </xf>
    <xf numFmtId="0" fontId="27" fillId="6" borderId="16" xfId="49" applyFont="1" applyFill="1" applyBorder="1" applyAlignment="1" applyProtection="1">
      <alignment horizontal="center" vertical="center" wrapText="1"/>
      <protection locked="0"/>
    </xf>
    <xf numFmtId="0" fontId="27" fillId="6" borderId="47" xfId="49" applyFont="1" applyFill="1" applyBorder="1" applyAlignment="1" applyProtection="1">
      <alignment horizontal="center" vertical="center" wrapText="1"/>
      <protection locked="0"/>
    </xf>
    <xf numFmtId="0" fontId="27" fillId="6" borderId="38" xfId="49" applyFont="1" applyFill="1" applyBorder="1" applyAlignment="1" applyProtection="1">
      <alignment horizontal="center" vertical="center" wrapText="1"/>
      <protection locked="0"/>
    </xf>
    <xf numFmtId="0" fontId="27" fillId="6" borderId="39" xfId="49" applyFont="1" applyFill="1" applyBorder="1" applyAlignment="1" applyProtection="1">
      <alignment horizontal="center" vertical="center" wrapText="1"/>
      <protection locked="0"/>
    </xf>
    <xf numFmtId="0" fontId="27" fillId="6" borderId="62" xfId="49" applyFont="1" applyFill="1" applyBorder="1" applyAlignment="1" applyProtection="1">
      <alignment horizontal="center" vertical="center" wrapText="1"/>
      <protection locked="0"/>
    </xf>
    <xf numFmtId="0" fontId="27" fillId="6" borderId="41" xfId="49" applyFont="1" applyFill="1" applyBorder="1" applyAlignment="1" applyProtection="1">
      <alignment horizontal="center" vertical="center" wrapText="1"/>
      <protection locked="0"/>
    </xf>
    <xf numFmtId="0" fontId="27" fillId="6" borderId="66" xfId="49" applyFont="1" applyFill="1" applyBorder="1" applyAlignment="1" applyProtection="1">
      <alignment horizontal="center" vertical="center" wrapText="1"/>
      <protection locked="0"/>
    </xf>
    <xf numFmtId="0" fontId="27" fillId="6" borderId="47" xfId="49" applyFont="1" applyFill="1" applyBorder="1" applyAlignment="1" applyProtection="1">
      <alignment horizontal="center" vertical="center" wrapText="1"/>
      <protection/>
    </xf>
    <xf numFmtId="0" fontId="27" fillId="6" borderId="63" xfId="49" applyFont="1" applyFill="1" applyBorder="1" applyAlignment="1" applyProtection="1">
      <alignment horizontal="center" vertical="center" wrapText="1"/>
      <protection/>
    </xf>
    <xf numFmtId="0" fontId="31" fillId="7" borderId="14" xfId="49" applyFont="1" applyFill="1" applyBorder="1" applyAlignment="1" applyProtection="1">
      <alignment horizontal="center" vertical="center" wrapText="1"/>
      <protection locked="0"/>
    </xf>
    <xf numFmtId="0" fontId="31" fillId="7" borderId="11" xfId="49" applyFont="1" applyFill="1" applyBorder="1" applyAlignment="1" applyProtection="1">
      <alignment horizontal="center" vertical="center" wrapText="1"/>
      <protection locked="0"/>
    </xf>
    <xf numFmtId="0" fontId="31" fillId="7" borderId="16" xfId="49" applyFont="1" applyFill="1" applyBorder="1" applyAlignment="1" applyProtection="1">
      <alignment horizontal="center" vertical="center" wrapText="1"/>
      <protection locked="0"/>
    </xf>
    <xf numFmtId="0" fontId="27" fillId="7" borderId="13" xfId="49" applyFont="1" applyFill="1" applyBorder="1" applyAlignment="1" applyProtection="1">
      <alignment horizontal="center" vertical="center" wrapText="1"/>
      <protection/>
    </xf>
    <xf numFmtId="0" fontId="27" fillId="7" borderId="11" xfId="49" applyFont="1" applyFill="1" applyBorder="1" applyAlignment="1" applyProtection="1">
      <alignment horizontal="center" vertical="center" wrapText="1"/>
      <protection/>
    </xf>
    <xf numFmtId="0" fontId="27" fillId="7" borderId="16" xfId="49" applyFont="1" applyFill="1" applyBorder="1" applyAlignment="1" applyProtection="1">
      <alignment horizontal="center" vertical="center" wrapText="1"/>
      <protection/>
    </xf>
    <xf numFmtId="0" fontId="10" fillId="0" borderId="0" xfId="0" applyFont="1" applyBorder="1" applyAlignment="1">
      <alignment/>
    </xf>
    <xf numFmtId="0" fontId="76" fillId="0" borderId="0" xfId="0" applyFont="1" applyBorder="1" applyAlignment="1">
      <alignment horizontal="right"/>
    </xf>
    <xf numFmtId="0" fontId="29" fillId="0" borderId="0" xfId="0" applyFont="1" applyBorder="1" applyAlignment="1">
      <alignment/>
    </xf>
    <xf numFmtId="0" fontId="29" fillId="36" borderId="47" xfId="0" applyFont="1" applyFill="1" applyBorder="1" applyAlignment="1" applyProtection="1">
      <alignment horizontal="center" vertical="center" wrapText="1"/>
      <protection locked="0"/>
    </xf>
    <xf numFmtId="0" fontId="10" fillId="36" borderId="47" xfId="0" applyFont="1" applyFill="1" applyBorder="1" applyAlignment="1" applyProtection="1">
      <alignment horizontal="center" vertical="center" wrapText="1"/>
      <protection locked="0"/>
    </xf>
    <xf numFmtId="0" fontId="10" fillId="36" borderId="64" xfId="0" applyFont="1" applyFill="1" applyBorder="1" applyAlignment="1" applyProtection="1">
      <alignment horizontal="center" vertical="center" wrapText="1"/>
      <protection locked="0"/>
    </xf>
    <xf numFmtId="0" fontId="29" fillId="36" borderId="63" xfId="0" applyFont="1" applyFill="1" applyBorder="1" applyAlignment="1" applyProtection="1">
      <alignment horizontal="center" vertical="center" wrapText="1"/>
      <protection locked="0"/>
    </xf>
    <xf numFmtId="164" fontId="5" fillId="7" borderId="63" xfId="0" applyNumberFormat="1" applyFont="1" applyFill="1" applyBorder="1" applyAlignment="1" applyProtection="1">
      <alignment vertical="center"/>
      <protection/>
    </xf>
    <xf numFmtId="0" fontId="0" fillId="33" borderId="38" xfId="0" applyFill="1" applyBorder="1" applyAlignment="1" applyProtection="1">
      <alignment/>
      <protection/>
    </xf>
    <xf numFmtId="164" fontId="0" fillId="0" borderId="0" xfId="49" applyNumberFormat="1" applyFill="1" applyBorder="1" applyAlignment="1" applyProtection="1">
      <alignment vertical="center"/>
      <protection/>
    </xf>
    <xf numFmtId="49" fontId="0" fillId="0" borderId="19"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0" fillId="0" borderId="22" xfId="0" applyNumberFormat="1" applyFill="1" applyBorder="1" applyAlignment="1" applyProtection="1">
      <alignment horizontal="center" vertical="center"/>
      <protection/>
    </xf>
    <xf numFmtId="0" fontId="79" fillId="0" borderId="0" xfId="0" applyFont="1" applyAlignment="1" applyProtection="1">
      <alignment horizontal="right" vertical="center"/>
      <protection locked="0"/>
    </xf>
    <xf numFmtId="0" fontId="20"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8" fillId="6" borderId="67" xfId="0" applyFont="1" applyFill="1" applyBorder="1" applyAlignment="1" applyProtection="1">
      <alignment horizontal="center" vertical="center" wrapText="1"/>
      <protection locked="0"/>
    </xf>
    <xf numFmtId="0" fontId="18" fillId="6" borderId="76" xfId="0" applyFont="1" applyFill="1" applyBorder="1" applyAlignment="1" applyProtection="1">
      <alignment horizontal="center" vertical="center" wrapText="1"/>
      <protection locked="0"/>
    </xf>
    <xf numFmtId="0" fontId="18" fillId="6" borderId="60" xfId="0" applyFont="1" applyFill="1" applyBorder="1" applyAlignment="1" applyProtection="1">
      <alignment horizontal="center" vertical="center" wrapText="1"/>
      <protection locked="0"/>
    </xf>
    <xf numFmtId="0" fontId="18" fillId="6" borderId="32" xfId="0" applyFont="1" applyFill="1" applyBorder="1" applyAlignment="1" applyProtection="1">
      <alignment horizontal="center" vertical="center" wrapText="1"/>
      <protection locked="0"/>
    </xf>
    <xf numFmtId="0" fontId="0" fillId="6" borderId="67" xfId="0" applyFont="1" applyFill="1" applyBorder="1" applyAlignment="1" applyProtection="1">
      <alignment horizontal="center" vertical="center" readingOrder="1"/>
      <protection locked="0"/>
    </xf>
    <xf numFmtId="0" fontId="0" fillId="6" borderId="76" xfId="0" applyFont="1" applyFill="1" applyBorder="1" applyAlignment="1" applyProtection="1">
      <alignment horizontal="center" vertical="center" readingOrder="1"/>
      <protection locked="0"/>
    </xf>
    <xf numFmtId="0" fontId="0" fillId="6" borderId="77" xfId="0" applyFont="1" applyFill="1" applyBorder="1" applyAlignment="1" applyProtection="1">
      <alignment horizontal="center" vertical="center" readingOrder="1"/>
      <protection locked="0"/>
    </xf>
    <xf numFmtId="0" fontId="0" fillId="6" borderId="60" xfId="0" applyFont="1" applyFill="1" applyBorder="1" applyAlignment="1" applyProtection="1">
      <alignment horizontal="center" vertical="center" readingOrder="1"/>
      <protection locked="0"/>
    </xf>
    <xf numFmtId="0" fontId="0" fillId="6" borderId="32" xfId="0" applyFont="1" applyFill="1" applyBorder="1" applyAlignment="1" applyProtection="1">
      <alignment horizontal="center" vertical="center" readingOrder="1"/>
      <protection locked="0"/>
    </xf>
    <xf numFmtId="0" fontId="0" fillId="6" borderId="78" xfId="0" applyFont="1" applyFill="1" applyBorder="1" applyAlignment="1" applyProtection="1">
      <alignment horizontal="center" vertical="center" readingOrder="1"/>
      <protection locked="0"/>
    </xf>
    <xf numFmtId="0" fontId="20" fillId="6" borderId="59" xfId="0" applyFont="1" applyFill="1" applyBorder="1" applyAlignment="1" applyProtection="1">
      <alignment horizontal="center" vertical="center"/>
      <protection locked="0"/>
    </xf>
    <xf numFmtId="0" fontId="20" fillId="6" borderId="63" xfId="0" applyFont="1" applyFill="1" applyBorder="1" applyAlignment="1" applyProtection="1">
      <alignment horizontal="center" vertical="center"/>
      <protection locked="0"/>
    </xf>
    <xf numFmtId="0" fontId="0" fillId="0" borderId="6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78" xfId="0" applyBorder="1" applyAlignment="1" applyProtection="1">
      <alignment horizontal="center"/>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78" fillId="6" borderId="67" xfId="0" applyFont="1" applyFill="1" applyBorder="1" applyAlignment="1" applyProtection="1">
      <alignment horizontal="center" vertical="center" wrapText="1"/>
      <protection locked="0"/>
    </xf>
    <xf numFmtId="0" fontId="78" fillId="6" borderId="76" xfId="0" applyFont="1" applyFill="1" applyBorder="1" applyAlignment="1" applyProtection="1">
      <alignment horizontal="center" vertical="center" wrapText="1"/>
      <protection locked="0"/>
    </xf>
    <xf numFmtId="0" fontId="78" fillId="6" borderId="77"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24" fillId="0" borderId="58"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79" xfId="0" applyFont="1" applyBorder="1" applyAlignment="1" applyProtection="1">
      <alignment horizontal="center"/>
      <protection locked="0"/>
    </xf>
    <xf numFmtId="0" fontId="23" fillId="0" borderId="58"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79" xfId="0" applyFont="1" applyBorder="1" applyAlignment="1" applyProtection="1">
      <alignment horizontal="center"/>
      <protection locked="0"/>
    </xf>
    <xf numFmtId="0" fontId="25" fillId="0" borderId="58"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79" xfId="0" applyFont="1" applyBorder="1" applyAlignment="1" applyProtection="1">
      <alignment horizontal="center"/>
      <protection locked="0"/>
    </xf>
    <xf numFmtId="0" fontId="23" fillId="0" borderId="67" xfId="0" applyFont="1" applyBorder="1" applyAlignment="1" applyProtection="1">
      <alignment horizontal="center"/>
      <protection locked="0"/>
    </xf>
    <xf numFmtId="0" fontId="23" fillId="0" borderId="76" xfId="0" applyFont="1" applyBorder="1" applyAlignment="1" applyProtection="1">
      <alignment horizontal="center"/>
      <protection locked="0"/>
    </xf>
    <xf numFmtId="0" fontId="23" fillId="0" borderId="77" xfId="0" applyFont="1" applyBorder="1" applyAlignment="1" applyProtection="1">
      <alignment horizontal="center"/>
      <protection locked="0"/>
    </xf>
    <xf numFmtId="0" fontId="14" fillId="0" borderId="58"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79" xfId="0" applyFont="1" applyBorder="1" applyAlignment="1" applyProtection="1">
      <alignment horizontal="center"/>
      <protection locked="0"/>
    </xf>
    <xf numFmtId="0" fontId="23" fillId="0" borderId="60" xfId="0" applyFont="1" applyBorder="1" applyAlignment="1" applyProtection="1">
      <alignment horizontal="center"/>
      <protection locked="0"/>
    </xf>
    <xf numFmtId="0" fontId="23" fillId="0" borderId="32" xfId="0" applyFont="1" applyBorder="1" applyAlignment="1" applyProtection="1">
      <alignment horizontal="center"/>
      <protection locked="0"/>
    </xf>
    <xf numFmtId="0" fontId="23" fillId="0" borderId="78" xfId="0" applyFont="1" applyBorder="1" applyAlignment="1" applyProtection="1">
      <alignment horizontal="center"/>
      <protection locked="0"/>
    </xf>
    <xf numFmtId="0" fontId="5" fillId="0" borderId="67" xfId="0" applyNumberFormat="1" applyFont="1" applyFill="1" applyBorder="1" applyAlignment="1" applyProtection="1">
      <alignment horizontal="center" vertical="center"/>
      <protection locked="0"/>
    </xf>
    <xf numFmtId="0" fontId="5" fillId="0" borderId="76" xfId="0" applyNumberFormat="1" applyFont="1" applyFill="1" applyBorder="1" applyAlignment="1" applyProtection="1">
      <alignment horizontal="center" vertical="center"/>
      <protection locked="0"/>
    </xf>
    <xf numFmtId="0" fontId="5" fillId="0" borderId="77" xfId="0" applyNumberFormat="1" applyFont="1" applyFill="1" applyBorder="1" applyAlignment="1" applyProtection="1">
      <alignment horizontal="center" vertical="center"/>
      <protection locked="0"/>
    </xf>
    <xf numFmtId="0" fontId="16" fillId="6" borderId="69" xfId="0" applyFont="1" applyFill="1" applyBorder="1" applyAlignment="1" applyProtection="1">
      <alignment horizontal="center" vertical="center" textRotation="90" wrapText="1"/>
      <protection locked="0"/>
    </xf>
    <xf numFmtId="0" fontId="16" fillId="6" borderId="71" xfId="0" applyFont="1" applyFill="1" applyBorder="1" applyAlignment="1" applyProtection="1">
      <alignment horizontal="center" vertical="center" textRotation="90" wrapText="1"/>
      <protection locked="0"/>
    </xf>
    <xf numFmtId="164" fontId="0" fillId="35" borderId="64" xfId="0" applyNumberFormat="1" applyFill="1" applyBorder="1" applyAlignment="1" applyProtection="1">
      <alignment vertical="center"/>
      <protection/>
    </xf>
    <xf numFmtId="164" fontId="0" fillId="35" borderId="75" xfId="0" applyNumberFormat="1" applyFill="1" applyBorder="1" applyAlignment="1" applyProtection="1">
      <alignment vertical="center"/>
      <protection/>
    </xf>
    <xf numFmtId="164" fontId="0" fillId="35" borderId="65" xfId="0" applyNumberFormat="1" applyFill="1" applyBorder="1" applyAlignment="1" applyProtection="1">
      <alignment vertical="center"/>
      <protection/>
    </xf>
    <xf numFmtId="0" fontId="0" fillId="7" borderId="59" xfId="0" applyFont="1" applyFill="1" applyBorder="1" applyAlignment="1" applyProtection="1">
      <alignment horizontal="center" vertical="center"/>
      <protection locked="0"/>
    </xf>
    <xf numFmtId="0" fontId="0" fillId="7" borderId="80" xfId="0" applyFill="1" applyBorder="1" applyAlignment="1" applyProtection="1">
      <alignment horizontal="center" vertical="center"/>
      <protection locked="0"/>
    </xf>
    <xf numFmtId="0" fontId="0" fillId="7" borderId="63" xfId="0"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22" fillId="6" borderId="59" xfId="0" applyFont="1" applyFill="1" applyBorder="1" applyAlignment="1" applyProtection="1">
      <alignment horizontal="center" vertical="center"/>
      <protection locked="0"/>
    </xf>
    <xf numFmtId="0" fontId="22" fillId="6" borderId="63" xfId="0" applyFont="1" applyFill="1" applyBorder="1" applyAlignment="1" applyProtection="1">
      <alignment horizontal="center" vertical="center"/>
      <protection locked="0"/>
    </xf>
    <xf numFmtId="0" fontId="0" fillId="0" borderId="0" xfId="0" applyFill="1" applyBorder="1" applyAlignment="1" applyProtection="1">
      <alignment horizontal="center"/>
      <protection/>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horizontal="justify" vertical="top"/>
      <protection locked="0"/>
    </xf>
    <xf numFmtId="0" fontId="0" fillId="0" borderId="0" xfId="0" applyBorder="1" applyAlignment="1" applyProtection="1">
      <alignment horizontal="center"/>
      <protection locked="0"/>
    </xf>
    <xf numFmtId="0" fontId="0" fillId="6" borderId="64" xfId="0" applyFill="1" applyBorder="1" applyAlignment="1" applyProtection="1">
      <alignment horizontal="center" vertical="center"/>
      <protection locked="0"/>
    </xf>
    <xf numFmtId="0" fontId="0" fillId="6" borderId="75" xfId="0" applyFill="1" applyBorder="1" applyAlignment="1" applyProtection="1">
      <alignment horizontal="center" vertical="center"/>
      <protection locked="0"/>
    </xf>
    <xf numFmtId="0" fontId="0" fillId="6" borderId="65" xfId="0" applyFill="1" applyBorder="1" applyAlignment="1" applyProtection="1">
      <alignment horizontal="center" vertical="center"/>
      <protection locked="0"/>
    </xf>
    <xf numFmtId="0" fontId="17" fillId="6" borderId="18" xfId="0" applyFont="1" applyFill="1" applyBorder="1" applyAlignment="1" applyProtection="1">
      <alignment horizontal="center" vertical="center" wrapText="1"/>
      <protection locked="0"/>
    </xf>
    <xf numFmtId="0" fontId="17" fillId="6" borderId="25" xfId="0" applyFont="1" applyFill="1" applyBorder="1" applyAlignment="1" applyProtection="1">
      <alignment horizontal="center" vertical="center" wrapText="1"/>
      <protection locked="0"/>
    </xf>
    <xf numFmtId="49" fontId="0" fillId="35" borderId="55" xfId="0" applyNumberFormat="1" applyFill="1" applyBorder="1" applyAlignment="1" applyProtection="1">
      <alignment horizontal="center" vertical="center"/>
      <protection/>
    </xf>
    <xf numFmtId="49" fontId="0" fillId="35" borderId="56" xfId="0" applyNumberFormat="1" applyFill="1" applyBorder="1" applyAlignment="1" applyProtection="1">
      <alignment horizontal="center" vertical="center"/>
      <protection/>
    </xf>
    <xf numFmtId="49" fontId="0" fillId="35" borderId="57" xfId="0" applyNumberFormat="1" applyFill="1" applyBorder="1" applyAlignment="1" applyProtection="1">
      <alignment horizontal="center" vertical="center"/>
      <protection/>
    </xf>
    <xf numFmtId="0" fontId="17" fillId="6" borderId="20" xfId="0" applyFont="1" applyFill="1" applyBorder="1" applyAlignment="1" applyProtection="1">
      <alignment horizontal="center" vertical="center" wrapText="1"/>
      <protection locked="0"/>
    </xf>
    <xf numFmtId="0" fontId="17" fillId="6" borderId="49" xfId="0" applyFont="1" applyFill="1" applyBorder="1" applyAlignment="1" applyProtection="1">
      <alignment horizontal="center" vertical="center" wrapText="1"/>
      <protection locked="0"/>
    </xf>
    <xf numFmtId="0" fontId="17" fillId="6" borderId="51" xfId="0" applyFont="1" applyFill="1" applyBorder="1" applyAlignment="1" applyProtection="1">
      <alignment horizontal="center" vertical="center" wrapText="1"/>
      <protection locked="0"/>
    </xf>
    <xf numFmtId="0" fontId="17" fillId="6" borderId="73" xfId="0" applyFont="1" applyFill="1" applyBorder="1" applyAlignment="1" applyProtection="1">
      <alignment horizontal="center" vertical="center" wrapText="1"/>
      <protection locked="0"/>
    </xf>
    <xf numFmtId="0" fontId="17" fillId="6" borderId="69" xfId="0" applyFont="1" applyFill="1" applyBorder="1" applyAlignment="1" applyProtection="1">
      <alignment horizontal="center" vertical="center" wrapText="1"/>
      <protection locked="0"/>
    </xf>
    <xf numFmtId="0" fontId="17" fillId="6" borderId="70" xfId="0" applyFont="1" applyFill="1" applyBorder="1" applyAlignment="1" applyProtection="1">
      <alignment horizontal="center" vertical="center" wrapText="1"/>
      <protection locked="0"/>
    </xf>
    <xf numFmtId="49" fontId="0" fillId="35" borderId="64" xfId="0" applyNumberFormat="1" applyFill="1" applyBorder="1" applyAlignment="1" applyProtection="1">
      <alignment horizontal="center" vertical="center"/>
      <protection/>
    </xf>
    <xf numFmtId="49" fontId="0" fillId="35" borderId="75" xfId="0" applyNumberFormat="1" applyFill="1" applyBorder="1" applyAlignment="1" applyProtection="1">
      <alignment horizontal="center" vertical="center"/>
      <protection/>
    </xf>
    <xf numFmtId="49" fontId="0" fillId="35" borderId="65" xfId="0" applyNumberFormat="1" applyFill="1" applyBorder="1" applyAlignment="1" applyProtection="1">
      <alignment horizontal="center" vertical="center"/>
      <protection/>
    </xf>
    <xf numFmtId="0" fontId="5" fillId="6" borderId="59" xfId="0" applyFont="1" applyFill="1" applyBorder="1" applyAlignment="1" applyProtection="1">
      <alignment horizontal="center" vertical="center"/>
      <protection locked="0"/>
    </xf>
    <xf numFmtId="0" fontId="5" fillId="6" borderId="41" xfId="0" applyFont="1" applyFill="1" applyBorder="1" applyAlignment="1" applyProtection="1">
      <alignment horizontal="center" vertical="center"/>
      <protection locked="0"/>
    </xf>
    <xf numFmtId="49" fontId="0" fillId="35" borderId="58" xfId="0" applyNumberFormat="1" applyFill="1" applyBorder="1" applyAlignment="1" applyProtection="1">
      <alignment horizontal="center" vertical="center"/>
      <protection/>
    </xf>
    <xf numFmtId="0" fontId="16" fillId="6" borderId="55" xfId="0" applyFont="1" applyFill="1" applyBorder="1" applyAlignment="1" applyProtection="1">
      <alignment horizontal="center" vertical="center" textRotation="90" wrapText="1"/>
      <protection locked="0"/>
    </xf>
    <xf numFmtId="0" fontId="16" fillId="6" borderId="56" xfId="0" applyFont="1" applyFill="1" applyBorder="1" applyAlignment="1" applyProtection="1">
      <alignment horizontal="center" vertical="center" textRotation="90" wrapText="1"/>
      <protection locked="0"/>
    </xf>
    <xf numFmtId="0" fontId="16" fillId="6" borderId="81" xfId="0" applyFont="1" applyFill="1" applyBorder="1" applyAlignment="1" applyProtection="1">
      <alignment horizontal="center" vertical="center" textRotation="90" wrapText="1"/>
      <protection locked="0"/>
    </xf>
    <xf numFmtId="0" fontId="0" fillId="7" borderId="67" xfId="0" applyFont="1" applyFill="1" applyBorder="1" applyAlignment="1" applyProtection="1">
      <alignment horizontal="center" vertical="center"/>
      <protection locked="0"/>
    </xf>
    <xf numFmtId="0" fontId="0" fillId="7" borderId="76" xfId="0" applyFill="1" applyBorder="1" applyAlignment="1" applyProtection="1">
      <alignment horizontal="center" vertical="center"/>
      <protection locked="0"/>
    </xf>
    <xf numFmtId="0" fontId="5" fillId="6" borderId="66" xfId="0" applyFont="1" applyFill="1" applyBorder="1" applyAlignment="1" applyProtection="1">
      <alignment horizontal="center" vertical="center"/>
      <protection locked="0"/>
    </xf>
    <xf numFmtId="0" fontId="3" fillId="6" borderId="67" xfId="0" applyFont="1" applyFill="1" applyBorder="1" applyAlignment="1" applyProtection="1">
      <alignment horizontal="center" vertical="center" wrapText="1"/>
      <protection locked="0"/>
    </xf>
    <xf numFmtId="0" fontId="3" fillId="6" borderId="76" xfId="0" applyFont="1" applyFill="1" applyBorder="1" applyAlignment="1" applyProtection="1">
      <alignment horizontal="center" vertical="center" wrapText="1"/>
      <protection locked="0"/>
    </xf>
    <xf numFmtId="0" fontId="3" fillId="6" borderId="61" xfId="0" applyFont="1" applyFill="1" applyBorder="1" applyAlignment="1" applyProtection="1">
      <alignment horizontal="center" vertical="center" wrapText="1"/>
      <protection locked="0"/>
    </xf>
    <xf numFmtId="0" fontId="3" fillId="6" borderId="15" xfId="0"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wrapText="1"/>
      <protection locked="0"/>
    </xf>
    <xf numFmtId="0" fontId="7" fillId="0" borderId="76"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protection locked="0"/>
    </xf>
    <xf numFmtId="0" fontId="3" fillId="6" borderId="68"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3" fillId="6" borderId="60" xfId="0" applyFont="1" applyFill="1" applyBorder="1" applyAlignment="1" applyProtection="1">
      <alignment horizontal="center" vertical="center" wrapText="1"/>
      <protection locked="0"/>
    </xf>
    <xf numFmtId="0" fontId="3" fillId="6" borderId="32"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9" xfId="0" applyFont="1" applyFill="1" applyBorder="1" applyAlignment="1" applyProtection="1">
      <alignment horizontal="center" vertical="center" wrapText="1"/>
      <protection locked="0"/>
    </xf>
    <xf numFmtId="0" fontId="0" fillId="7" borderId="60" xfId="0" applyFont="1" applyFill="1" applyBorder="1" applyAlignment="1" applyProtection="1">
      <alignment horizontal="center" vertical="center"/>
      <protection locked="0"/>
    </xf>
    <xf numFmtId="0" fontId="0" fillId="7" borderId="32" xfId="0" applyFill="1" applyBorder="1" applyAlignment="1" applyProtection="1">
      <alignment horizontal="center" vertical="center"/>
      <protection locked="0"/>
    </xf>
    <xf numFmtId="0" fontId="19" fillId="7" borderId="67" xfId="0" applyFont="1" applyFill="1" applyBorder="1" applyAlignment="1" applyProtection="1">
      <alignment horizontal="left" vertical="top" wrapText="1" readingOrder="1"/>
      <protection/>
    </xf>
    <xf numFmtId="0" fontId="19" fillId="7" borderId="76" xfId="0" applyFont="1" applyFill="1" applyBorder="1" applyAlignment="1" applyProtection="1">
      <alignment horizontal="left" vertical="top" wrapText="1" readingOrder="1"/>
      <protection/>
    </xf>
    <xf numFmtId="0" fontId="19" fillId="7" borderId="77" xfId="0" applyFont="1" applyFill="1" applyBorder="1" applyAlignment="1" applyProtection="1">
      <alignment horizontal="left" vertical="top" wrapText="1" readingOrder="1"/>
      <protection/>
    </xf>
    <xf numFmtId="0" fontId="19" fillId="7" borderId="58" xfId="0" applyFont="1" applyFill="1" applyBorder="1" applyAlignment="1" applyProtection="1">
      <alignment horizontal="left" vertical="top" wrapText="1" readingOrder="1"/>
      <protection/>
    </xf>
    <xf numFmtId="0" fontId="19" fillId="7" borderId="0" xfId="0" applyFont="1" applyFill="1" applyBorder="1" applyAlignment="1" applyProtection="1">
      <alignment horizontal="left" vertical="top" wrapText="1" readingOrder="1"/>
      <protection/>
    </xf>
    <xf numFmtId="0" fontId="19" fillId="7" borderId="79" xfId="0" applyFont="1" applyFill="1" applyBorder="1" applyAlignment="1" applyProtection="1">
      <alignment horizontal="left" vertical="top" wrapText="1" readingOrder="1"/>
      <protection/>
    </xf>
    <xf numFmtId="0" fontId="19" fillId="7" borderId="60" xfId="0" applyFont="1" applyFill="1" applyBorder="1" applyAlignment="1" applyProtection="1">
      <alignment horizontal="left" vertical="top" wrapText="1" readingOrder="1"/>
      <protection/>
    </xf>
    <xf numFmtId="0" fontId="19" fillId="7" borderId="32" xfId="0" applyFont="1" applyFill="1" applyBorder="1" applyAlignment="1" applyProtection="1">
      <alignment horizontal="left" vertical="top" wrapText="1" readingOrder="1"/>
      <protection/>
    </xf>
    <xf numFmtId="0" fontId="19" fillId="7" borderId="78" xfId="0" applyFont="1" applyFill="1" applyBorder="1" applyAlignment="1" applyProtection="1">
      <alignment horizontal="left" vertical="top" wrapText="1" readingOrder="1"/>
      <protection/>
    </xf>
    <xf numFmtId="0" fontId="3" fillId="6" borderId="67" xfId="0" applyFont="1" applyFill="1" applyBorder="1" applyAlignment="1" applyProtection="1">
      <alignment horizontal="center" vertical="center" readingOrder="1"/>
      <protection locked="0"/>
    </xf>
    <xf numFmtId="0" fontId="3" fillId="6" borderId="76" xfId="0" applyFont="1" applyFill="1" applyBorder="1" applyAlignment="1" applyProtection="1">
      <alignment horizontal="center" vertical="center" readingOrder="1"/>
      <protection locked="0"/>
    </xf>
    <xf numFmtId="0" fontId="3" fillId="6" borderId="77" xfId="0" applyFont="1" applyFill="1" applyBorder="1" applyAlignment="1" applyProtection="1">
      <alignment horizontal="center" vertical="center" readingOrder="1"/>
      <protection locked="0"/>
    </xf>
    <xf numFmtId="0" fontId="5" fillId="6" borderId="67" xfId="0" applyFont="1" applyFill="1" applyBorder="1" applyAlignment="1" applyProtection="1">
      <alignment horizontal="center" vertical="center" wrapText="1"/>
      <protection locked="0"/>
    </xf>
    <xf numFmtId="0" fontId="5" fillId="6" borderId="77" xfId="0" applyFont="1" applyFill="1" applyBorder="1" applyAlignment="1" applyProtection="1">
      <alignment horizontal="center" vertical="center" wrapText="1"/>
      <protection locked="0"/>
    </xf>
    <xf numFmtId="0" fontId="5" fillId="6" borderId="58" xfId="0" applyFont="1" applyFill="1" applyBorder="1" applyAlignment="1" applyProtection="1">
      <alignment horizontal="center" vertical="center" wrapText="1"/>
      <protection locked="0"/>
    </xf>
    <xf numFmtId="0" fontId="5" fillId="6" borderId="79" xfId="0" applyFont="1" applyFill="1" applyBorder="1" applyAlignment="1" applyProtection="1">
      <alignment horizontal="center" vertical="center" wrapText="1"/>
      <protection locked="0"/>
    </xf>
    <xf numFmtId="0" fontId="5" fillId="6" borderId="60" xfId="0" applyFont="1" applyFill="1" applyBorder="1" applyAlignment="1" applyProtection="1">
      <alignment horizontal="center" vertical="center" wrapText="1"/>
      <protection locked="0"/>
    </xf>
    <xf numFmtId="0" fontId="5" fillId="6" borderId="78" xfId="0" applyFont="1" applyFill="1" applyBorder="1" applyAlignment="1" applyProtection="1">
      <alignment horizontal="center" vertical="center" wrapText="1"/>
      <protection locked="0"/>
    </xf>
    <xf numFmtId="0" fontId="5" fillId="6" borderId="63" xfId="0" applyFont="1" applyFill="1" applyBorder="1" applyAlignment="1" applyProtection="1">
      <alignment horizontal="center" vertical="center"/>
      <protection locked="0"/>
    </xf>
    <xf numFmtId="0" fontId="27" fillId="0" borderId="0" xfId="0" applyFont="1" applyBorder="1" applyAlignment="1" applyProtection="1">
      <alignment horizontal="center"/>
      <protection locked="0"/>
    </xf>
    <xf numFmtId="0" fontId="27" fillId="0" borderId="0" xfId="0" applyFont="1" applyBorder="1" applyAlignment="1" applyProtection="1">
      <alignment horizontal="center" vertical="center" wrapText="1"/>
      <protection locked="0"/>
    </xf>
    <xf numFmtId="0" fontId="30" fillId="6" borderId="25" xfId="49" applyFont="1" applyFill="1" applyBorder="1" applyAlignment="1" applyProtection="1">
      <alignment horizontal="center" vertical="center"/>
      <protection locked="0"/>
    </xf>
    <xf numFmtId="0" fontId="30" fillId="6" borderId="82" xfId="49" applyFont="1" applyFill="1" applyBorder="1" applyAlignment="1" applyProtection="1">
      <alignment horizontal="center" vertical="center"/>
      <protection locked="0"/>
    </xf>
    <xf numFmtId="0" fontId="30" fillId="6" borderId="12" xfId="49" applyFont="1" applyFill="1" applyBorder="1" applyAlignment="1" applyProtection="1">
      <alignment horizontal="center" vertical="center"/>
      <protection locked="0"/>
    </xf>
    <xf numFmtId="0" fontId="30" fillId="6" borderId="45" xfId="49" applyFont="1" applyFill="1" applyBorder="1" applyAlignment="1" applyProtection="1">
      <alignment horizontal="center" vertical="center"/>
      <protection locked="0"/>
    </xf>
    <xf numFmtId="0" fontId="9" fillId="0" borderId="21" xfId="49" applyFont="1" applyBorder="1" applyAlignment="1" applyProtection="1">
      <alignment horizontal="center" vertical="center"/>
      <protection locked="0"/>
    </xf>
    <xf numFmtId="0" fontId="9" fillId="0" borderId="34" xfId="49" applyFont="1" applyBorder="1" applyAlignment="1" applyProtection="1">
      <alignment horizontal="center" vertical="center"/>
      <protection locked="0"/>
    </xf>
    <xf numFmtId="0" fontId="9" fillId="0" borderId="57" xfId="49" applyFont="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6" borderId="59" xfId="49" applyFont="1" applyFill="1" applyBorder="1" applyAlignment="1" applyProtection="1">
      <alignment horizontal="center" vertical="center" wrapText="1"/>
      <protection locked="0"/>
    </xf>
    <xf numFmtId="0" fontId="27" fillId="6" borderId="80" xfId="49" applyFont="1" applyFill="1" applyBorder="1" applyAlignment="1" applyProtection="1">
      <alignment horizontal="center" vertical="center" wrapText="1"/>
      <protection locked="0"/>
    </xf>
    <xf numFmtId="0" fontId="77" fillId="0" borderId="59" xfId="49" applyFont="1" applyBorder="1" applyAlignment="1" applyProtection="1">
      <alignment horizontal="center" vertical="center"/>
      <protection locked="0"/>
    </xf>
    <xf numFmtId="0" fontId="77" fillId="0" borderId="80" xfId="49" applyFont="1" applyBorder="1" applyAlignment="1" applyProtection="1">
      <alignment horizontal="center" vertical="center"/>
      <protection locked="0"/>
    </xf>
    <xf numFmtId="0" fontId="77" fillId="0" borderId="63" xfId="49" applyFont="1" applyBorder="1" applyAlignment="1" applyProtection="1">
      <alignment horizontal="center" vertical="center"/>
      <protection locked="0"/>
    </xf>
    <xf numFmtId="0" fontId="9" fillId="0" borderId="18" xfId="49" applyFont="1" applyBorder="1" applyAlignment="1" applyProtection="1">
      <alignment horizontal="center" vertical="center"/>
      <protection locked="0"/>
    </xf>
    <xf numFmtId="0" fontId="9" fillId="0" borderId="35" xfId="49" applyFont="1" applyBorder="1" applyAlignment="1" applyProtection="1">
      <alignment horizontal="center" vertical="center"/>
      <protection locked="0"/>
    </xf>
    <xf numFmtId="0" fontId="9" fillId="0" borderId="55" xfId="49" applyFont="1" applyBorder="1" applyAlignment="1" applyProtection="1">
      <alignment horizontal="center" vertical="center"/>
      <protection locked="0"/>
    </xf>
    <xf numFmtId="0" fontId="9" fillId="0" borderId="20" xfId="49" applyFont="1" applyBorder="1" applyAlignment="1" applyProtection="1">
      <alignment horizontal="center" vertical="center"/>
      <protection locked="0"/>
    </xf>
    <xf numFmtId="0" fontId="9" fillId="0" borderId="10" xfId="49" applyFont="1" applyBorder="1" applyAlignment="1" applyProtection="1">
      <alignment horizontal="center" vertical="center"/>
      <protection locked="0"/>
    </xf>
    <xf numFmtId="0" fontId="9" fillId="0" borderId="56" xfId="49" applyFont="1" applyBorder="1" applyAlignment="1" applyProtection="1">
      <alignment horizontal="center" vertical="center"/>
      <protection locked="0"/>
    </xf>
    <xf numFmtId="0" fontId="3" fillId="6" borderId="73" xfId="49" applyFont="1" applyFill="1" applyBorder="1" applyAlignment="1" applyProtection="1">
      <alignment horizontal="center" vertical="center" textRotation="90" wrapText="1"/>
      <protection locked="0"/>
    </xf>
    <xf numFmtId="0" fontId="3" fillId="6" borderId="49" xfId="49" applyFont="1" applyFill="1" applyBorder="1" applyAlignment="1" applyProtection="1">
      <alignment horizontal="center" vertical="center" textRotation="90" wrapText="1"/>
      <protection locked="0"/>
    </xf>
    <xf numFmtId="0" fontId="3" fillId="6" borderId="74" xfId="49" applyFont="1" applyFill="1" applyBorder="1" applyAlignment="1" applyProtection="1">
      <alignment horizontal="center" vertical="center" textRotation="90" wrapText="1"/>
      <protection locked="0"/>
    </xf>
    <xf numFmtId="0" fontId="3" fillId="6" borderId="13" xfId="49" applyFont="1" applyFill="1" applyBorder="1" applyAlignment="1" applyProtection="1">
      <alignment horizontal="center" vertical="center" textRotation="90" wrapText="1"/>
      <protection locked="0"/>
    </xf>
    <xf numFmtId="0" fontId="3" fillId="6" borderId="11" xfId="49" applyFont="1" applyFill="1" applyBorder="1" applyAlignment="1" applyProtection="1">
      <alignment horizontal="center" vertical="center" textRotation="90" wrapText="1"/>
      <protection locked="0"/>
    </xf>
    <xf numFmtId="0" fontId="3" fillId="6" borderId="23" xfId="49" applyFont="1" applyFill="1" applyBorder="1" applyAlignment="1" applyProtection="1">
      <alignment horizontal="center" vertical="center" textRotation="90" wrapText="1"/>
      <protection locked="0"/>
    </xf>
    <xf numFmtId="0" fontId="3" fillId="6" borderId="30" xfId="49" applyFont="1" applyFill="1" applyBorder="1" applyAlignment="1" applyProtection="1">
      <alignment horizontal="center" vertical="center" textRotation="90" wrapText="1"/>
      <protection locked="0"/>
    </xf>
    <xf numFmtId="0" fontId="3" fillId="6" borderId="50" xfId="49" applyFont="1" applyFill="1" applyBorder="1" applyAlignment="1" applyProtection="1">
      <alignment horizontal="center" vertical="center" textRotation="90" wrapText="1"/>
      <protection locked="0"/>
    </xf>
    <xf numFmtId="0" fontId="3" fillId="6" borderId="83" xfId="49" applyFont="1" applyFill="1" applyBorder="1" applyAlignment="1" applyProtection="1">
      <alignment horizontal="center" vertical="center" textRotation="90" wrapText="1"/>
      <protection locked="0"/>
    </xf>
    <xf numFmtId="0" fontId="30" fillId="6" borderId="10" xfId="49" applyFont="1" applyFill="1" applyBorder="1" applyAlignment="1" applyProtection="1">
      <alignment horizontal="center" vertical="center" wrapText="1"/>
      <protection locked="0"/>
    </xf>
    <xf numFmtId="0" fontId="30" fillId="6" borderId="34" xfId="49" applyFont="1" applyFill="1" applyBorder="1" applyAlignment="1" applyProtection="1">
      <alignment horizontal="center" vertical="center"/>
      <protection locked="0"/>
    </xf>
    <xf numFmtId="0" fontId="30" fillId="6" borderId="56" xfId="49" applyFont="1" applyFill="1" applyBorder="1" applyAlignment="1" applyProtection="1">
      <alignment horizontal="center" vertical="center" wrapText="1"/>
      <protection locked="0"/>
    </xf>
    <xf numFmtId="0" fontId="30" fillId="6" borderId="57" xfId="49" applyFont="1" applyFill="1" applyBorder="1" applyAlignment="1" applyProtection="1">
      <alignment horizontal="center" vertical="center"/>
      <protection locked="0"/>
    </xf>
    <xf numFmtId="0" fontId="3" fillId="6" borderId="35" xfId="49" applyFont="1" applyFill="1" applyBorder="1" applyAlignment="1" applyProtection="1">
      <alignment horizontal="center" vertical="center" textRotation="90" wrapText="1"/>
      <protection locked="0"/>
    </xf>
    <xf numFmtId="0" fontId="3" fillId="6" borderId="10" xfId="49" applyFont="1" applyFill="1" applyBorder="1" applyAlignment="1" applyProtection="1">
      <alignment horizontal="center" vertical="center" textRotation="90" wrapText="1"/>
      <protection locked="0"/>
    </xf>
    <xf numFmtId="0" fontId="3" fillId="6" borderId="34" xfId="49" applyFont="1" applyFill="1" applyBorder="1" applyAlignment="1" applyProtection="1">
      <alignment horizontal="center" vertical="center" textRotation="90" wrapText="1"/>
      <protection locked="0"/>
    </xf>
    <xf numFmtId="0" fontId="80" fillId="0" borderId="0" xfId="49" applyFont="1" applyAlignment="1" applyProtection="1">
      <alignment horizontal="right" vertical="center"/>
      <protection locked="0"/>
    </xf>
    <xf numFmtId="0" fontId="27" fillId="0" borderId="0" xfId="49" applyFont="1" applyAlignment="1" applyProtection="1">
      <alignment horizontal="center" vertical="center"/>
      <protection locked="0"/>
    </xf>
    <xf numFmtId="0" fontId="16" fillId="6" borderId="13" xfId="49" applyFont="1" applyFill="1" applyBorder="1" applyAlignment="1" applyProtection="1">
      <alignment horizontal="center" vertical="center" wrapText="1"/>
      <protection locked="0"/>
    </xf>
    <xf numFmtId="0" fontId="16" fillId="6" borderId="11" xfId="49" applyFont="1" applyFill="1" applyBorder="1" applyAlignment="1" applyProtection="1">
      <alignment horizontal="center" vertical="center" wrapText="1"/>
      <protection locked="0"/>
    </xf>
    <xf numFmtId="0" fontId="16" fillId="6" borderId="23" xfId="49" applyFont="1" applyFill="1" applyBorder="1" applyAlignment="1" applyProtection="1">
      <alignment horizontal="center" vertical="center" wrapText="1"/>
      <protection locked="0"/>
    </xf>
    <xf numFmtId="0" fontId="3" fillId="6" borderId="46" xfId="49" applyFont="1" applyFill="1" applyBorder="1" applyAlignment="1" applyProtection="1">
      <alignment horizontal="center" vertical="center" wrapText="1"/>
      <protection locked="0"/>
    </xf>
    <xf numFmtId="0" fontId="3" fillId="6" borderId="27" xfId="49" applyFont="1" applyFill="1" applyBorder="1" applyAlignment="1" applyProtection="1">
      <alignment horizontal="center" vertical="center" wrapText="1"/>
      <protection locked="0"/>
    </xf>
    <xf numFmtId="0" fontId="3" fillId="6" borderId="33" xfId="49" applyFont="1" applyFill="1" applyBorder="1" applyAlignment="1" applyProtection="1">
      <alignment horizontal="center" vertical="center" wrapText="1"/>
      <protection locked="0"/>
    </xf>
    <xf numFmtId="0" fontId="3" fillId="6" borderId="52" xfId="49" applyFont="1" applyFill="1" applyBorder="1" applyAlignment="1" applyProtection="1">
      <alignment horizontal="center" vertical="center" textRotation="90" wrapText="1"/>
      <protection locked="0"/>
    </xf>
    <xf numFmtId="0" fontId="3" fillId="6" borderId="53" xfId="49" applyFont="1" applyFill="1" applyBorder="1" applyAlignment="1" applyProtection="1">
      <alignment horizontal="center" vertical="center" textRotation="90" wrapText="1"/>
      <protection locked="0"/>
    </xf>
    <xf numFmtId="0" fontId="3" fillId="6" borderId="54" xfId="49" applyFont="1" applyFill="1" applyBorder="1" applyAlignment="1" applyProtection="1">
      <alignment horizontal="center" vertical="center" textRotation="90" wrapText="1"/>
      <protection locked="0"/>
    </xf>
    <xf numFmtId="0" fontId="30" fillId="6" borderId="18" xfId="49" applyFont="1" applyFill="1" applyBorder="1" applyAlignment="1" applyProtection="1">
      <alignment horizontal="center" vertical="center" wrapText="1"/>
      <protection locked="0"/>
    </xf>
    <xf numFmtId="0" fontId="30" fillId="6" borderId="35" xfId="49" applyFont="1" applyFill="1" applyBorder="1" applyAlignment="1" applyProtection="1">
      <alignment horizontal="center" vertical="center"/>
      <protection locked="0"/>
    </xf>
    <xf numFmtId="0" fontId="30" fillId="6" borderId="55" xfId="49" applyFont="1" applyFill="1" applyBorder="1" applyAlignment="1" applyProtection="1">
      <alignment horizontal="center" vertical="center"/>
      <protection locked="0"/>
    </xf>
    <xf numFmtId="0" fontId="30" fillId="6" borderId="20" xfId="49" applyFont="1" applyFill="1" applyBorder="1" applyAlignment="1" applyProtection="1">
      <alignment horizontal="center" vertical="center"/>
      <protection locked="0"/>
    </xf>
    <xf numFmtId="0" fontId="30" fillId="6" borderId="10" xfId="49" applyFont="1" applyFill="1" applyBorder="1" applyAlignment="1" applyProtection="1">
      <alignment horizontal="center" vertical="center"/>
      <protection locked="0"/>
    </xf>
    <xf numFmtId="0" fontId="30" fillId="6" borderId="56" xfId="49" applyFont="1" applyFill="1" applyBorder="1" applyAlignment="1" applyProtection="1">
      <alignment horizontal="center" vertical="center"/>
      <protection locked="0"/>
    </xf>
    <xf numFmtId="0" fontId="3" fillId="6" borderId="46" xfId="49" applyFont="1" applyFill="1" applyBorder="1" applyAlignment="1" applyProtection="1">
      <alignment horizontal="center" vertical="center" textRotation="90" wrapText="1"/>
      <protection locked="0"/>
    </xf>
    <xf numFmtId="0" fontId="3" fillId="6" borderId="27" xfId="49" applyFont="1" applyFill="1" applyBorder="1" applyAlignment="1" applyProtection="1">
      <alignment horizontal="center" vertical="center" textRotation="90" wrapText="1"/>
      <protection locked="0"/>
    </xf>
    <xf numFmtId="0" fontId="3" fillId="6" borderId="33" xfId="49" applyFont="1" applyFill="1" applyBorder="1" applyAlignment="1" applyProtection="1">
      <alignment horizontal="center" vertical="center" textRotation="90" wrapText="1"/>
      <protection locked="0"/>
    </xf>
    <xf numFmtId="0" fontId="9" fillId="0" borderId="0" xfId="49" applyFont="1" applyAlignment="1" applyProtection="1">
      <alignment horizontal="center" vertical="center"/>
      <protection locked="0"/>
    </xf>
    <xf numFmtId="0" fontId="27" fillId="0" borderId="0" xfId="0" applyFont="1" applyAlignment="1">
      <alignment horizontal="center" vertical="center"/>
    </xf>
    <xf numFmtId="0" fontId="29" fillId="0" borderId="0" xfId="0" applyFont="1" applyBorder="1" applyAlignment="1" applyProtection="1">
      <alignment horizontal="center"/>
      <protection locked="0"/>
    </xf>
    <xf numFmtId="0" fontId="29" fillId="0" borderId="0" xfId="0" applyFont="1" applyBorder="1" applyAlignment="1" applyProtection="1">
      <alignment horizontal="center" vertical="center"/>
      <protection locked="0"/>
    </xf>
    <xf numFmtId="0" fontId="0" fillId="0" borderId="0" xfId="0" applyFont="1" applyAlignment="1">
      <alignment/>
    </xf>
    <xf numFmtId="0" fontId="29" fillId="0" borderId="0" xfId="0" applyFont="1" applyBorder="1" applyAlignment="1" applyProtection="1">
      <alignment horizontal="center" vertical="center" wrapText="1"/>
      <protection locked="0"/>
    </xf>
    <xf numFmtId="0" fontId="6" fillId="0" borderId="0" xfId="0" applyFont="1" applyAlignment="1">
      <alignment horizontal="center" wrapText="1"/>
    </xf>
    <xf numFmtId="0" fontId="29" fillId="0" borderId="0" xfId="0" applyFont="1" applyBorder="1" applyAlignment="1">
      <alignment horizontal="center"/>
    </xf>
    <xf numFmtId="0" fontId="27" fillId="37" borderId="59" xfId="0" applyFont="1" applyFill="1" applyBorder="1" applyAlignment="1" applyProtection="1">
      <alignment horizontal="center" vertical="center" wrapText="1"/>
      <protection locked="0"/>
    </xf>
    <xf numFmtId="0" fontId="27" fillId="37" borderId="80" xfId="0" applyFont="1" applyFill="1" applyBorder="1" applyAlignment="1" applyProtection="1">
      <alignment horizontal="center" vertical="center" wrapText="1"/>
      <protection locked="0"/>
    </xf>
    <xf numFmtId="0" fontId="27" fillId="37" borderId="63" xfId="0" applyFont="1" applyFill="1" applyBorder="1" applyAlignment="1" applyProtection="1">
      <alignment horizontal="center" vertical="center" wrapText="1"/>
      <protection locked="0"/>
    </xf>
    <xf numFmtId="0" fontId="29" fillId="36" borderId="59" xfId="0" applyFont="1" applyFill="1" applyBorder="1" applyAlignment="1" applyProtection="1">
      <alignment horizontal="center" vertical="center" wrapText="1"/>
      <protection locked="0"/>
    </xf>
    <xf numFmtId="0" fontId="29" fillId="36" borderId="80" xfId="0" applyFont="1" applyFill="1" applyBorder="1" applyAlignment="1" applyProtection="1">
      <alignment horizontal="center" vertical="center" wrapText="1"/>
      <protection locked="0"/>
    </xf>
    <xf numFmtId="0" fontId="29" fillId="36" borderId="63" xfId="0" applyFont="1" applyFill="1" applyBorder="1" applyAlignment="1" applyProtection="1">
      <alignment horizontal="center" vertical="center" wrapText="1"/>
      <protection locked="0"/>
    </xf>
    <xf numFmtId="0" fontId="10" fillId="0" borderId="0" xfId="0" applyFont="1" applyBorder="1" applyAlignment="1">
      <alignment horizontal="center"/>
    </xf>
    <xf numFmtId="0" fontId="3" fillId="0" borderId="0" xfId="0" applyFont="1" applyAlignment="1">
      <alignment/>
    </xf>
    <xf numFmtId="0" fontId="27" fillId="0" borderId="32" xfId="0" applyFont="1" applyBorder="1" applyAlignment="1" applyProtection="1">
      <alignment horizontal="center" vertical="center"/>
      <protection locked="0"/>
    </xf>
    <xf numFmtId="0" fontId="29" fillId="36" borderId="32" xfId="0" applyFont="1" applyFill="1" applyBorder="1" applyAlignment="1" applyProtection="1">
      <alignment horizontal="center" vertical="center" wrapText="1"/>
      <protection locked="0"/>
    </xf>
    <xf numFmtId="0" fontId="29" fillId="36" borderId="7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3"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0</xdr:row>
      <xdr:rowOff>38100</xdr:rowOff>
    </xdr:from>
    <xdr:to>
      <xdr:col>5</xdr:col>
      <xdr:colOff>466725</xdr:colOff>
      <xdr:row>3</xdr:row>
      <xdr:rowOff>28575</xdr:rowOff>
    </xdr:to>
    <xdr:pic>
      <xdr:nvPicPr>
        <xdr:cNvPr id="1" name="Εικόνα 7"/>
        <xdr:cNvPicPr preferRelativeResize="1">
          <a:picLocks noChangeAspect="1"/>
        </xdr:cNvPicPr>
      </xdr:nvPicPr>
      <xdr:blipFill>
        <a:blip r:embed="rId1"/>
        <a:stretch>
          <a:fillRect/>
        </a:stretch>
      </xdr:blipFill>
      <xdr:spPr>
        <a:xfrm>
          <a:off x="4352925" y="38100"/>
          <a:ext cx="5715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47625</xdr:rowOff>
    </xdr:from>
    <xdr:to>
      <xdr:col>2</xdr:col>
      <xdr:colOff>152400</xdr:colOff>
      <xdr:row>3</xdr:row>
      <xdr:rowOff>47625</xdr:rowOff>
    </xdr:to>
    <xdr:pic>
      <xdr:nvPicPr>
        <xdr:cNvPr id="1" name="Εικόνα 1"/>
        <xdr:cNvPicPr preferRelativeResize="1">
          <a:picLocks noChangeAspect="1"/>
        </xdr:cNvPicPr>
      </xdr:nvPicPr>
      <xdr:blipFill>
        <a:blip r:embed="rId1"/>
        <a:stretch>
          <a:fillRect/>
        </a:stretch>
      </xdr:blipFill>
      <xdr:spPr>
        <a:xfrm>
          <a:off x="2809875" y="47625"/>
          <a:ext cx="4572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1905000</xdr:colOff>
      <xdr:row>0</xdr:row>
      <xdr:rowOff>0</xdr:rowOff>
    </xdr:from>
    <xdr:to>
      <xdr:col>0</xdr:col>
      <xdr:colOff>2228850</xdr:colOff>
      <xdr:row>1</xdr:row>
      <xdr:rowOff>95250</xdr:rowOff>
    </xdr:to>
    <xdr:pic>
      <xdr:nvPicPr>
        <xdr:cNvPr id="1" name="Εικόνα 1"/>
        <xdr:cNvPicPr preferRelativeResize="1">
          <a:picLocks noChangeAspect="1"/>
        </xdr:cNvPicPr>
      </xdr:nvPicPr>
      <xdr:blipFill>
        <a:blip r:embed="rId1"/>
        <a:stretch>
          <a:fillRect/>
        </a:stretch>
      </xdr:blipFill>
      <xdr:spPr>
        <a:xfrm>
          <a:off x="1905000" y="0"/>
          <a:ext cx="323850" cy="266700"/>
        </a:xfrm>
        <a:prstGeom prst="rect">
          <a:avLst/>
        </a:prstGeom>
        <a:noFill/>
        <a:ln w="9525" cmpd="sng">
          <a:noFill/>
        </a:ln>
      </xdr:spPr>
    </xdr:pic>
    <xdr:clientData/>
  </xdr:twoCellAnchor>
</xdr:wsDr>
</file>

<file path=xl/tables/table1.xml><?xml version="1.0" encoding="utf-8"?>
<table xmlns="http://schemas.openxmlformats.org/spreadsheetml/2006/main" id="2" name="Λίστα2" displayName="Λίστα2" ref="AR91:AR119" totalsRowShown="0">
  <autoFilter ref="AR91:AR119"/>
  <tableColumns count="1">
    <tableColumn id="1" name="Στήλη1"/>
  </tableColumns>
  <tableStyleInfo name="" showFirstColumn="0" showLastColumn="0" showRowStripes="1" showColumnStripes="0"/>
</table>
</file>

<file path=xl/tables/table2.xml><?xml version="1.0" encoding="utf-8"?>
<table xmlns="http://schemas.openxmlformats.org/spreadsheetml/2006/main" id="4" name="Λίστα3" displayName="Λίστα3" ref="CG1:CG38" totalsRowShown="0">
  <autoFilter ref="CG1:CG38"/>
  <tableColumns count="1">
    <tableColumn id="1" name="Στήλη1"/>
  </tableColumns>
  <tableStyleInfo name="" showFirstColumn="0" showLastColumn="0" showRowStripes="1" showColumnStripes="0"/>
</table>
</file>

<file path=xl/tables/table3.xml><?xml version="1.0" encoding="utf-8"?>
<table xmlns="http://schemas.openxmlformats.org/spreadsheetml/2006/main" id="3" name="Λίστα1" displayName="Λίστα1" ref="CH1:CH39" totalsRowShown="0">
  <autoFilter ref="CH1:CH39"/>
  <tableColumns count="1">
    <tableColumn id="1" name="Στήλη1"/>
  </tableColumns>
  <tableStyleInfo name="" showFirstColumn="0" showLastColumn="0" showRowStripes="1" showColumnStripes="0"/>
</table>
</file>

<file path=xl/tables/table4.xml><?xml version="1.0" encoding="utf-8"?>
<table xmlns="http://schemas.openxmlformats.org/spreadsheetml/2006/main" id="106" name="Λίστα1_412" displayName="Λίστα1_412" ref="B98:B113" totalsRowShown="0">
  <autoFilter ref="B98:B113"/>
  <tableColumns count="1">
    <tableColumn id="1" name="Στήλη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table" Target="../tables/table4.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CG121"/>
  <sheetViews>
    <sheetView tabSelected="1" view="pageBreakPreview" zoomScale="70" zoomScaleNormal="70" zoomScaleSheetLayoutView="70" zoomScalePageLayoutView="40" workbookViewId="0" topLeftCell="A34">
      <selection activeCell="Z59" sqref="Z59:AO59"/>
    </sheetView>
  </sheetViews>
  <sheetFormatPr defaultColWidth="9.140625" defaultRowHeight="12.75"/>
  <cols>
    <col min="1" max="1" width="32.00390625" style="4" customWidth="1"/>
    <col min="2" max="7" width="8.7109375" style="3" customWidth="1"/>
    <col min="8" max="9" width="8.7109375" style="19" customWidth="1"/>
    <col min="10" max="10" width="37.421875" style="19" customWidth="1"/>
    <col min="11" max="11" width="5.7109375" style="3" customWidth="1"/>
    <col min="12" max="23" width="8.7109375" style="3" customWidth="1"/>
    <col min="24" max="24" width="7.7109375" style="3" hidden="1" customWidth="1"/>
    <col min="25" max="25" width="5.7109375" style="3" customWidth="1"/>
    <col min="26" max="41" width="7.7109375" style="3" customWidth="1"/>
    <col min="42" max="42" width="10.7109375" style="3" customWidth="1"/>
    <col min="43" max="83" width="9.140625" style="3" customWidth="1"/>
    <col min="84" max="84" width="10.8515625" style="3" customWidth="1"/>
    <col min="85" max="85" width="10.28125" style="3" bestFit="1" customWidth="1"/>
    <col min="86" max="16384" width="9.140625" style="3" customWidth="1"/>
  </cols>
  <sheetData>
    <row r="1" spans="1:85" ht="16.5" customHeight="1">
      <c r="A1" s="298"/>
      <c r="B1" s="298"/>
      <c r="C1" s="298"/>
      <c r="D1" s="298"/>
      <c r="E1" s="298"/>
      <c r="F1" s="298"/>
      <c r="G1" s="298"/>
      <c r="H1" s="298"/>
      <c r="I1" s="298"/>
      <c r="J1" s="298"/>
      <c r="Y1" s="59"/>
      <c r="Z1" s="59"/>
      <c r="AA1" s="59"/>
      <c r="AB1" s="59"/>
      <c r="AC1" s="59"/>
      <c r="AD1" s="59"/>
      <c r="AE1" s="59"/>
      <c r="AF1" s="59"/>
      <c r="AG1" s="59"/>
      <c r="AH1" s="59"/>
      <c r="AI1" s="59"/>
      <c r="CG1" s="20" t="s">
        <v>29</v>
      </c>
    </row>
    <row r="2" spans="1:85" ht="16.5" customHeight="1">
      <c r="A2" s="298"/>
      <c r="B2" s="298"/>
      <c r="C2" s="298"/>
      <c r="D2" s="298"/>
      <c r="E2" s="298"/>
      <c r="F2" s="298"/>
      <c r="G2" s="298"/>
      <c r="H2" s="298"/>
      <c r="I2" s="298"/>
      <c r="J2" s="298"/>
      <c r="Y2" s="59"/>
      <c r="Z2" s="59"/>
      <c r="AA2" s="59"/>
      <c r="AB2" s="59"/>
      <c r="AC2" s="59"/>
      <c r="AD2" s="59"/>
      <c r="AE2" s="59"/>
      <c r="AF2" s="59"/>
      <c r="AG2" s="59"/>
      <c r="AH2" s="59"/>
      <c r="AI2" s="59"/>
      <c r="CG2" s="103"/>
    </row>
    <row r="3" spans="1:85" ht="16.5" customHeight="1">
      <c r="A3" s="298"/>
      <c r="B3" s="298"/>
      <c r="C3" s="298"/>
      <c r="D3" s="298"/>
      <c r="E3" s="298"/>
      <c r="F3" s="298"/>
      <c r="G3" s="298"/>
      <c r="H3" s="298"/>
      <c r="I3" s="298"/>
      <c r="J3" s="298"/>
      <c r="Y3" s="59"/>
      <c r="Z3" s="59"/>
      <c r="AA3" s="59"/>
      <c r="AB3" s="59"/>
      <c r="AC3" s="59"/>
      <c r="AD3" s="59"/>
      <c r="AE3" s="59"/>
      <c r="AF3" s="59"/>
      <c r="AG3" s="59"/>
      <c r="AH3" s="59"/>
      <c r="AI3" s="59"/>
      <c r="CG3" s="103"/>
    </row>
    <row r="4" spans="1:85" ht="16.5" customHeight="1">
      <c r="A4" s="297" t="s">
        <v>136</v>
      </c>
      <c r="B4" s="297"/>
      <c r="C4" s="297"/>
      <c r="D4" s="297"/>
      <c r="E4" s="297"/>
      <c r="F4" s="297"/>
      <c r="G4" s="297"/>
      <c r="H4" s="297"/>
      <c r="I4" s="297"/>
      <c r="J4" s="297"/>
      <c r="T4" s="24"/>
      <c r="U4" s="24"/>
      <c r="V4" s="24"/>
      <c r="W4" s="24"/>
      <c r="X4" s="24"/>
      <c r="Y4" s="59"/>
      <c r="Z4" s="59"/>
      <c r="AA4" s="59"/>
      <c r="AB4" s="59"/>
      <c r="AC4" s="59"/>
      <c r="AD4" s="59"/>
      <c r="AE4" s="59"/>
      <c r="AF4" s="59"/>
      <c r="AG4" s="59"/>
      <c r="AH4" s="59"/>
      <c r="AI4" s="59"/>
      <c r="CG4" s="103"/>
    </row>
    <row r="5" spans="1:85" ht="16.5" customHeight="1">
      <c r="A5" s="297" t="s">
        <v>233</v>
      </c>
      <c r="B5" s="297"/>
      <c r="C5" s="297"/>
      <c r="D5" s="297"/>
      <c r="E5" s="297"/>
      <c r="F5" s="297"/>
      <c r="G5" s="297"/>
      <c r="H5" s="297"/>
      <c r="I5" s="297"/>
      <c r="J5" s="297"/>
      <c r="T5" s="24"/>
      <c r="U5" s="24"/>
      <c r="V5" s="24"/>
      <c r="W5" s="24"/>
      <c r="X5" s="24"/>
      <c r="Y5" s="59"/>
      <c r="Z5" s="59"/>
      <c r="AA5" s="59"/>
      <c r="AB5" s="59"/>
      <c r="AC5" s="59"/>
      <c r="AD5" s="59"/>
      <c r="AE5" s="59"/>
      <c r="AF5" s="59"/>
      <c r="AG5" s="59"/>
      <c r="AH5" s="59"/>
      <c r="AI5" s="59"/>
      <c r="CG5" s="103"/>
    </row>
    <row r="6" spans="1:85" ht="16.5" customHeight="1">
      <c r="A6" s="297" t="s">
        <v>236</v>
      </c>
      <c r="B6" s="297"/>
      <c r="C6" s="297"/>
      <c r="D6" s="297"/>
      <c r="E6" s="297"/>
      <c r="F6" s="297"/>
      <c r="G6" s="297"/>
      <c r="H6" s="297"/>
      <c r="I6" s="297"/>
      <c r="J6" s="297"/>
      <c r="T6" s="24"/>
      <c r="U6" s="24"/>
      <c r="V6" s="24"/>
      <c r="W6" s="24"/>
      <c r="X6" s="24"/>
      <c r="Y6" s="59"/>
      <c r="Z6" s="59"/>
      <c r="AA6" s="59"/>
      <c r="AB6" s="59"/>
      <c r="AC6" s="59"/>
      <c r="AD6" s="59"/>
      <c r="AE6" s="59"/>
      <c r="AF6" s="59"/>
      <c r="AG6" s="59"/>
      <c r="AH6" s="59"/>
      <c r="AI6" s="59"/>
      <c r="CG6" s="103"/>
    </row>
    <row r="7" spans="1:85" ht="16.5" customHeight="1">
      <c r="A7" s="297" t="s">
        <v>234</v>
      </c>
      <c r="B7" s="297"/>
      <c r="C7" s="297"/>
      <c r="D7" s="297"/>
      <c r="E7" s="297"/>
      <c r="F7" s="297"/>
      <c r="G7" s="297"/>
      <c r="H7" s="297"/>
      <c r="I7" s="297"/>
      <c r="J7" s="297"/>
      <c r="T7" s="24"/>
      <c r="U7" s="24"/>
      <c r="V7" s="24"/>
      <c r="W7" s="24"/>
      <c r="X7" s="24"/>
      <c r="Y7" s="59"/>
      <c r="Z7" s="59"/>
      <c r="AA7" s="59"/>
      <c r="AB7" s="59"/>
      <c r="AC7" s="59"/>
      <c r="AD7" s="59"/>
      <c r="AE7" s="59"/>
      <c r="AF7" s="59"/>
      <c r="AG7" s="59"/>
      <c r="AH7" s="59"/>
      <c r="AI7" s="59"/>
      <c r="CG7" s="103"/>
    </row>
    <row r="8" spans="1:85" ht="16.5" customHeight="1">
      <c r="A8" s="297" t="s">
        <v>224</v>
      </c>
      <c r="B8" s="297"/>
      <c r="C8" s="297"/>
      <c r="D8" s="297"/>
      <c r="E8" s="297"/>
      <c r="F8" s="297"/>
      <c r="G8" s="297"/>
      <c r="H8" s="297"/>
      <c r="I8" s="297"/>
      <c r="J8" s="297"/>
      <c r="T8" s="24"/>
      <c r="U8" s="25"/>
      <c r="V8" s="25"/>
      <c r="W8" s="25"/>
      <c r="Z8" s="296" t="s">
        <v>227</v>
      </c>
      <c r="AA8" s="296"/>
      <c r="AB8" s="296"/>
      <c r="AC8" s="296"/>
      <c r="AD8" s="296"/>
      <c r="AE8" s="296"/>
      <c r="AF8" s="296"/>
      <c r="AG8" s="296"/>
      <c r="AH8" s="296"/>
      <c r="AI8" s="296"/>
      <c r="AJ8" s="296"/>
      <c r="AK8" s="296"/>
      <c r="AL8" s="296"/>
      <c r="AM8" s="296"/>
      <c r="AN8" s="296"/>
      <c r="AO8" s="296"/>
      <c r="AP8" s="112"/>
      <c r="AQ8" s="112"/>
      <c r="AR8" s="112"/>
      <c r="AS8" s="112"/>
      <c r="AT8" s="112"/>
      <c r="AU8" s="112"/>
      <c r="CG8" s="43">
        <v>1</v>
      </c>
    </row>
    <row r="9" spans="1:85" ht="16.5" customHeight="1">
      <c r="A9" s="104"/>
      <c r="B9" s="104"/>
      <c r="C9" s="104"/>
      <c r="D9" s="104"/>
      <c r="E9" s="104"/>
      <c r="F9" s="104"/>
      <c r="G9" s="104"/>
      <c r="H9" s="104"/>
      <c r="I9" s="104"/>
      <c r="J9" s="104"/>
      <c r="T9" s="24"/>
      <c r="U9" s="25"/>
      <c r="V9" s="25"/>
      <c r="W9" s="25"/>
      <c r="Z9" s="296" t="s">
        <v>147</v>
      </c>
      <c r="AA9" s="296"/>
      <c r="AB9" s="296"/>
      <c r="AC9" s="296"/>
      <c r="AD9" s="296"/>
      <c r="AE9" s="296"/>
      <c r="AF9" s="296"/>
      <c r="AG9" s="296"/>
      <c r="AH9" s="296"/>
      <c r="AI9" s="296"/>
      <c r="AJ9" s="296"/>
      <c r="AK9" s="296"/>
      <c r="AL9" s="296"/>
      <c r="AM9" s="296"/>
      <c r="AN9" s="296"/>
      <c r="AO9" s="296"/>
      <c r="AP9" s="112"/>
      <c r="AQ9" s="112"/>
      <c r="AR9" s="112"/>
      <c r="AS9" s="112"/>
      <c r="AT9" s="112"/>
      <c r="AU9" s="112"/>
      <c r="CG9" s="44"/>
    </row>
    <row r="10" spans="1:85" ht="12" customHeight="1">
      <c r="A10" s="104"/>
      <c r="B10" s="104"/>
      <c r="C10" s="104"/>
      <c r="D10" s="104"/>
      <c r="E10" s="104"/>
      <c r="F10" s="104"/>
      <c r="G10" s="104"/>
      <c r="H10" s="104"/>
      <c r="I10" s="104"/>
      <c r="J10" s="104"/>
      <c r="T10" s="24"/>
      <c r="U10" s="25"/>
      <c r="V10" s="25"/>
      <c r="W10" s="25"/>
      <c r="Z10" s="111"/>
      <c r="AA10" s="111"/>
      <c r="AB10" s="111"/>
      <c r="AC10" s="111"/>
      <c r="AD10" s="111"/>
      <c r="AE10" s="111"/>
      <c r="AF10" s="111"/>
      <c r="AG10" s="111"/>
      <c r="AH10" s="111"/>
      <c r="AI10" s="111"/>
      <c r="AJ10" s="111"/>
      <c r="AK10" s="111"/>
      <c r="AL10" s="111"/>
      <c r="AM10" s="111"/>
      <c r="AN10" s="111"/>
      <c r="AO10" s="111"/>
      <c r="AP10" s="112"/>
      <c r="AQ10" s="112"/>
      <c r="AR10" s="112"/>
      <c r="AS10" s="112"/>
      <c r="AT10" s="112"/>
      <c r="AU10" s="112"/>
      <c r="CG10" s="44"/>
    </row>
    <row r="11" spans="1:85" ht="19.5" customHeight="1">
      <c r="A11" s="299" t="s">
        <v>108</v>
      </c>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CG11" s="97" t="s">
        <v>52</v>
      </c>
    </row>
    <row r="12" spans="1:85" ht="12" customHeight="1" thickBot="1">
      <c r="A12" s="98"/>
      <c r="B12" s="98"/>
      <c r="C12" s="98"/>
      <c r="D12" s="98"/>
      <c r="E12" s="98"/>
      <c r="F12" s="98"/>
      <c r="G12" s="98"/>
      <c r="H12" s="98"/>
      <c r="I12" s="98"/>
      <c r="J12" s="98"/>
      <c r="K12" s="98"/>
      <c r="L12" s="98"/>
      <c r="M12" s="98"/>
      <c r="N12" s="98"/>
      <c r="O12" s="98"/>
      <c r="P12" s="98"/>
      <c r="Q12" s="98"/>
      <c r="R12" s="98"/>
      <c r="S12" s="98"/>
      <c r="T12" s="98"/>
      <c r="U12" s="98"/>
      <c r="V12" s="98"/>
      <c r="W12" s="98"/>
      <c r="X12" s="98"/>
      <c r="Y12" s="58"/>
      <c r="Z12" s="58"/>
      <c r="AA12" s="58"/>
      <c r="AB12" s="58"/>
      <c r="AC12" s="58"/>
      <c r="AD12" s="58"/>
      <c r="AE12" s="58"/>
      <c r="AF12" s="58"/>
      <c r="AG12" s="58"/>
      <c r="AH12" s="58"/>
      <c r="AI12" s="58"/>
      <c r="CG12" s="97"/>
    </row>
    <row r="13" spans="1:85" ht="24.75" customHeight="1" thickBot="1">
      <c r="A13" s="368" t="s">
        <v>4</v>
      </c>
      <c r="B13" s="307" t="s">
        <v>96</v>
      </c>
      <c r="C13" s="308"/>
      <c r="D13" s="308"/>
      <c r="E13" s="308"/>
      <c r="F13" s="308"/>
      <c r="G13" s="309"/>
      <c r="H13" s="371" t="s">
        <v>98</v>
      </c>
      <c r="I13" s="379"/>
      <c r="J13" s="203" t="s">
        <v>133</v>
      </c>
      <c r="K13" s="14"/>
      <c r="L13" s="422" t="s">
        <v>135</v>
      </c>
      <c r="M13" s="423"/>
      <c r="N13" s="423"/>
      <c r="O13" s="423"/>
      <c r="P13" s="423"/>
      <c r="Q13" s="423"/>
      <c r="R13" s="423"/>
      <c r="S13" s="423"/>
      <c r="T13" s="423"/>
      <c r="U13" s="423"/>
      <c r="V13" s="423"/>
      <c r="W13" s="424"/>
      <c r="Z13" s="303" t="s">
        <v>138</v>
      </c>
      <c r="AA13" s="304"/>
      <c r="AB13" s="304"/>
      <c r="AC13" s="304"/>
      <c r="AD13" s="360" t="s">
        <v>91</v>
      </c>
      <c r="AE13" s="361"/>
      <c r="AF13" s="313" t="s">
        <v>92</v>
      </c>
      <c r="AG13" s="314"/>
      <c r="AH13" s="313" t="s">
        <v>93</v>
      </c>
      <c r="AI13" s="314"/>
      <c r="AJ13" s="313" t="s">
        <v>12</v>
      </c>
      <c r="AK13" s="314"/>
      <c r="AL13" s="313" t="s">
        <v>94</v>
      </c>
      <c r="AM13" s="314"/>
      <c r="AN13" s="313" t="s">
        <v>95</v>
      </c>
      <c r="AO13" s="314"/>
      <c r="CG13" s="44" t="s">
        <v>53</v>
      </c>
    </row>
    <row r="14" spans="1:85" ht="19.5" customHeight="1" thickBot="1">
      <c r="A14" s="369"/>
      <c r="B14" s="310"/>
      <c r="C14" s="311"/>
      <c r="D14" s="311"/>
      <c r="E14" s="311"/>
      <c r="F14" s="311"/>
      <c r="G14" s="312"/>
      <c r="H14" s="376" t="s">
        <v>117</v>
      </c>
      <c r="I14" s="377" t="s">
        <v>118</v>
      </c>
      <c r="J14" s="204" t="s">
        <v>134</v>
      </c>
      <c r="K14" s="16"/>
      <c r="L14" s="385" t="s">
        <v>12</v>
      </c>
      <c r="M14" s="386"/>
      <c r="N14" s="393" t="s">
        <v>13</v>
      </c>
      <c r="O14" s="386"/>
      <c r="P14" s="393" t="s">
        <v>13</v>
      </c>
      <c r="Q14" s="386"/>
      <c r="R14" s="393" t="s">
        <v>14</v>
      </c>
      <c r="S14" s="386"/>
      <c r="T14" s="393" t="s">
        <v>14</v>
      </c>
      <c r="U14" s="431"/>
      <c r="V14" s="425" t="s">
        <v>106</v>
      </c>
      <c r="W14" s="426"/>
      <c r="Z14" s="305"/>
      <c r="AA14" s="306"/>
      <c r="AB14" s="306"/>
      <c r="AC14" s="306"/>
      <c r="AD14" s="356"/>
      <c r="AE14" s="357"/>
      <c r="AF14" s="358"/>
      <c r="AG14" s="359"/>
      <c r="AH14" s="358"/>
      <c r="AI14" s="359"/>
      <c r="AJ14" s="358"/>
      <c r="AK14" s="359"/>
      <c r="AL14" s="358"/>
      <c r="AM14" s="359"/>
      <c r="AN14" s="358"/>
      <c r="AO14" s="359"/>
      <c r="CG14" s="44" t="s">
        <v>54</v>
      </c>
    </row>
    <row r="15" spans="1:85" ht="19.5" customHeight="1" thickBot="1">
      <c r="A15" s="370"/>
      <c r="B15" s="205" t="s">
        <v>12</v>
      </c>
      <c r="C15" s="206" t="s">
        <v>13</v>
      </c>
      <c r="D15" s="206" t="s">
        <v>13</v>
      </c>
      <c r="E15" s="206" t="s">
        <v>14</v>
      </c>
      <c r="F15" s="207" t="s">
        <v>14</v>
      </c>
      <c r="G15" s="208" t="s">
        <v>15</v>
      </c>
      <c r="H15" s="372"/>
      <c r="I15" s="378"/>
      <c r="J15" s="209" t="s">
        <v>137</v>
      </c>
      <c r="K15" s="15"/>
      <c r="L15" s="348" t="s">
        <v>104</v>
      </c>
      <c r="M15" s="388" t="s">
        <v>105</v>
      </c>
      <c r="N15" s="348" t="s">
        <v>104</v>
      </c>
      <c r="O15" s="388" t="s">
        <v>105</v>
      </c>
      <c r="P15" s="348" t="s">
        <v>104</v>
      </c>
      <c r="Q15" s="388" t="s">
        <v>105</v>
      </c>
      <c r="R15" s="348" t="s">
        <v>104</v>
      </c>
      <c r="S15" s="388" t="s">
        <v>105</v>
      </c>
      <c r="T15" s="348" t="s">
        <v>104</v>
      </c>
      <c r="U15" s="388" t="s">
        <v>105</v>
      </c>
      <c r="V15" s="427"/>
      <c r="W15" s="428"/>
      <c r="Z15" s="105"/>
      <c r="AA15" s="105"/>
      <c r="AB15" s="105"/>
      <c r="AC15" s="105"/>
      <c r="AD15" s="1"/>
      <c r="AE15" s="1"/>
      <c r="AF15" s="1"/>
      <c r="AG15" s="1"/>
      <c r="AH15" s="1"/>
      <c r="AI15" s="1"/>
      <c r="AJ15" s="106"/>
      <c r="AK15" s="106"/>
      <c r="AL15" s="106"/>
      <c r="AM15" s="106"/>
      <c r="AN15" s="106"/>
      <c r="AO15" s="106"/>
      <c r="CG15" s="44">
        <v>2</v>
      </c>
    </row>
    <row r="16" spans="1:85" ht="19.5" customHeight="1">
      <c r="A16" s="244" t="s">
        <v>113</v>
      </c>
      <c r="B16" s="71"/>
      <c r="C16" s="72"/>
      <c r="D16" s="72"/>
      <c r="E16" s="72"/>
      <c r="F16" s="72"/>
      <c r="G16" s="197">
        <f>Φύλλο2!G7</f>
        <v>0</v>
      </c>
      <c r="H16" s="215" t="s">
        <v>119</v>
      </c>
      <c r="I16" s="216" t="s">
        <v>119</v>
      </c>
      <c r="J16" s="99"/>
      <c r="K16" s="22"/>
      <c r="L16" s="349"/>
      <c r="M16" s="389"/>
      <c r="N16" s="349"/>
      <c r="O16" s="389"/>
      <c r="P16" s="349"/>
      <c r="Q16" s="389"/>
      <c r="R16" s="349"/>
      <c r="S16" s="389"/>
      <c r="T16" s="349"/>
      <c r="U16" s="389"/>
      <c r="V16" s="427"/>
      <c r="W16" s="428"/>
      <c r="Z16" s="394" t="s">
        <v>139</v>
      </c>
      <c r="AA16" s="395"/>
      <c r="AB16" s="395"/>
      <c r="AC16" s="395"/>
      <c r="AD16" s="398"/>
      <c r="AE16" s="399"/>
      <c r="AF16" s="399"/>
      <c r="AG16" s="399"/>
      <c r="AH16" s="399"/>
      <c r="AI16" s="399"/>
      <c r="AJ16" s="399"/>
      <c r="AK16" s="399"/>
      <c r="AL16" s="399"/>
      <c r="AM16" s="399"/>
      <c r="AN16" s="399"/>
      <c r="AO16" s="400"/>
      <c r="CG16" s="44" t="s">
        <v>74</v>
      </c>
    </row>
    <row r="17" spans="1:85" ht="19.5" customHeight="1" thickBot="1">
      <c r="A17" s="245" t="s">
        <v>114</v>
      </c>
      <c r="B17" s="75"/>
      <c r="C17" s="76"/>
      <c r="D17" s="76"/>
      <c r="E17" s="76"/>
      <c r="F17" s="76"/>
      <c r="G17" s="195">
        <f>Φύλλο2!G8</f>
        <v>0</v>
      </c>
      <c r="H17" s="217" t="s">
        <v>119</v>
      </c>
      <c r="I17" s="218" t="s">
        <v>119</v>
      </c>
      <c r="J17" s="101"/>
      <c r="K17" s="22"/>
      <c r="L17" s="349"/>
      <c r="M17" s="390"/>
      <c r="N17" s="349"/>
      <c r="O17" s="390"/>
      <c r="P17" s="349"/>
      <c r="Q17" s="390"/>
      <c r="R17" s="349"/>
      <c r="S17" s="390"/>
      <c r="T17" s="349"/>
      <c r="U17" s="390"/>
      <c r="V17" s="429"/>
      <c r="W17" s="430"/>
      <c r="Z17" s="396"/>
      <c r="AA17" s="397"/>
      <c r="AB17" s="397"/>
      <c r="AC17" s="397"/>
      <c r="AD17" s="401"/>
      <c r="AE17" s="402"/>
      <c r="AF17" s="402"/>
      <c r="AG17" s="402"/>
      <c r="AH17" s="402"/>
      <c r="AI17" s="402"/>
      <c r="AJ17" s="402"/>
      <c r="AK17" s="402"/>
      <c r="AL17" s="402"/>
      <c r="AM17" s="402"/>
      <c r="AN17" s="402"/>
      <c r="AO17" s="403"/>
      <c r="CG17" s="44" t="s">
        <v>75</v>
      </c>
    </row>
    <row r="18" spans="1:85" ht="19.5" customHeight="1" thickBot="1">
      <c r="A18" s="244" t="s">
        <v>109</v>
      </c>
      <c r="B18" s="71"/>
      <c r="C18" s="72"/>
      <c r="D18" s="72"/>
      <c r="E18" s="72"/>
      <c r="F18" s="72"/>
      <c r="G18" s="197">
        <f>Φύλλο2!G9</f>
        <v>0</v>
      </c>
      <c r="H18" s="219" t="s">
        <v>120</v>
      </c>
      <c r="I18" s="220" t="s">
        <v>120</v>
      </c>
      <c r="J18" s="99"/>
      <c r="K18" s="22"/>
      <c r="L18" s="391" t="s">
        <v>100</v>
      </c>
      <c r="M18" s="392"/>
      <c r="N18" s="392"/>
      <c r="O18" s="392"/>
      <c r="P18" s="392"/>
      <c r="Q18" s="392"/>
      <c r="R18" s="392"/>
      <c r="S18" s="392"/>
      <c r="T18" s="392"/>
      <c r="U18" s="392"/>
      <c r="V18" s="354"/>
      <c r="W18" s="355"/>
      <c r="Z18" s="404" t="s">
        <v>140</v>
      </c>
      <c r="AA18" s="405"/>
      <c r="AB18" s="405"/>
      <c r="AC18" s="405"/>
      <c r="AD18" s="408"/>
      <c r="AE18" s="409"/>
      <c r="AF18" s="409"/>
      <c r="AG18" s="409"/>
      <c r="AH18" s="409"/>
      <c r="AI18" s="409"/>
      <c r="AJ18" s="409"/>
      <c r="AK18" s="409"/>
      <c r="AL18" s="409"/>
      <c r="AM18" s="409"/>
      <c r="AN18" s="409"/>
      <c r="AO18" s="410"/>
      <c r="CG18" s="44" t="s">
        <v>57</v>
      </c>
    </row>
    <row r="19" spans="1:85" ht="19.5" customHeight="1" thickBot="1">
      <c r="A19" s="246" t="s">
        <v>110</v>
      </c>
      <c r="B19" s="73"/>
      <c r="C19" s="74"/>
      <c r="D19" s="74"/>
      <c r="E19" s="74"/>
      <c r="F19" s="74"/>
      <c r="G19" s="198">
        <f>Φύλλο2!G10</f>
        <v>0</v>
      </c>
      <c r="H19" s="221" t="s">
        <v>120</v>
      </c>
      <c r="I19" s="222" t="s">
        <v>120</v>
      </c>
      <c r="J19" s="101"/>
      <c r="K19" s="22"/>
      <c r="L19" s="33"/>
      <c r="M19" s="34"/>
      <c r="N19" s="33"/>
      <c r="O19" s="34"/>
      <c r="P19" s="33"/>
      <c r="Q19" s="34"/>
      <c r="R19" s="33"/>
      <c r="S19" s="34"/>
      <c r="T19" s="33"/>
      <c r="U19" s="34"/>
      <c r="V19" s="199">
        <f>Φύλλο2!AJ10</f>
        <v>0</v>
      </c>
      <c r="W19" s="350">
        <f>SUM(V19:V23)</f>
        <v>0</v>
      </c>
      <c r="Z19" s="406"/>
      <c r="AA19" s="407"/>
      <c r="AB19" s="407"/>
      <c r="AC19" s="407"/>
      <c r="AD19" s="401"/>
      <c r="AE19" s="402"/>
      <c r="AF19" s="402"/>
      <c r="AG19" s="402"/>
      <c r="AH19" s="402"/>
      <c r="AI19" s="402"/>
      <c r="AJ19" s="402"/>
      <c r="AK19" s="402"/>
      <c r="AL19" s="402"/>
      <c r="AM19" s="402"/>
      <c r="AN19" s="402"/>
      <c r="AO19" s="403"/>
      <c r="CG19" s="44">
        <v>3</v>
      </c>
    </row>
    <row r="20" spans="1:85" ht="19.5" customHeight="1" thickBot="1">
      <c r="A20" s="247" t="s">
        <v>89</v>
      </c>
      <c r="B20" s="77"/>
      <c r="C20" s="78"/>
      <c r="D20" s="79"/>
      <c r="E20" s="79"/>
      <c r="F20" s="79"/>
      <c r="G20" s="199">
        <f>Φύλλο2!G11</f>
        <v>0</v>
      </c>
      <c r="H20" s="223" t="s">
        <v>121</v>
      </c>
      <c r="I20" s="387" t="s">
        <v>124</v>
      </c>
      <c r="J20" s="99"/>
      <c r="K20" s="22"/>
      <c r="L20" s="35"/>
      <c r="M20" s="32"/>
      <c r="N20" s="35"/>
      <c r="O20" s="32"/>
      <c r="P20" s="35"/>
      <c r="Q20" s="32"/>
      <c r="R20" s="35"/>
      <c r="S20" s="32"/>
      <c r="T20" s="35"/>
      <c r="U20" s="32"/>
      <c r="V20" s="199">
        <f>Φύλλο2!AJ11</f>
        <v>0</v>
      </c>
      <c r="W20" s="351"/>
      <c r="Z20" s="107"/>
      <c r="AA20" s="107"/>
      <c r="AB20" s="108"/>
      <c r="AC20" s="109"/>
      <c r="AD20" s="107"/>
      <c r="AE20" s="107"/>
      <c r="AF20" s="107"/>
      <c r="AG20" s="107"/>
      <c r="AH20" s="107"/>
      <c r="AI20" s="108"/>
      <c r="AJ20" s="110"/>
      <c r="AK20" s="1"/>
      <c r="AL20" s="1"/>
      <c r="AM20" s="19"/>
      <c r="AN20" s="19"/>
      <c r="AO20" s="19"/>
      <c r="CG20" s="44" t="s">
        <v>58</v>
      </c>
    </row>
    <row r="21" spans="1:85" ht="19.5" customHeight="1" thickBot="1">
      <c r="A21" s="248" t="s">
        <v>90</v>
      </c>
      <c r="B21" s="75"/>
      <c r="C21" s="76"/>
      <c r="D21" s="76"/>
      <c r="E21" s="76"/>
      <c r="F21" s="76"/>
      <c r="G21" s="195">
        <f>Φύλλο2!G12</f>
        <v>0</v>
      </c>
      <c r="H21" s="217" t="s">
        <v>121</v>
      </c>
      <c r="I21" s="387"/>
      <c r="J21" s="101"/>
      <c r="K21" s="22"/>
      <c r="L21" s="35"/>
      <c r="M21" s="32"/>
      <c r="N21" s="35"/>
      <c r="O21" s="32"/>
      <c r="P21" s="35"/>
      <c r="Q21" s="32"/>
      <c r="R21" s="35"/>
      <c r="S21" s="32"/>
      <c r="T21" s="35"/>
      <c r="U21" s="32"/>
      <c r="V21" s="199">
        <f>Φύλλο2!AJ12</f>
        <v>0</v>
      </c>
      <c r="W21" s="351"/>
      <c r="Z21" s="321" t="s">
        <v>141</v>
      </c>
      <c r="AA21" s="322"/>
      <c r="AB21" s="322"/>
      <c r="AC21" s="322"/>
      <c r="AD21" s="322"/>
      <c r="AE21" s="322"/>
      <c r="AF21" s="322"/>
      <c r="AG21" s="322"/>
      <c r="AH21" s="322"/>
      <c r="AI21" s="322"/>
      <c r="AJ21" s="322"/>
      <c r="AK21" s="322"/>
      <c r="AL21" s="322"/>
      <c r="AM21" s="322"/>
      <c r="AN21" s="322"/>
      <c r="AO21" s="323"/>
      <c r="CG21" s="44" t="s">
        <v>76</v>
      </c>
    </row>
    <row r="22" spans="1:85" ht="19.5" customHeight="1">
      <c r="A22" s="249" t="s">
        <v>122</v>
      </c>
      <c r="B22" s="71"/>
      <c r="C22" s="72"/>
      <c r="D22" s="72"/>
      <c r="E22" s="72"/>
      <c r="F22" s="72"/>
      <c r="G22" s="197">
        <f>Φύλλο2!G13</f>
        <v>0</v>
      </c>
      <c r="H22" s="219" t="s">
        <v>121</v>
      </c>
      <c r="I22" s="220"/>
      <c r="J22" s="99"/>
      <c r="K22" s="22"/>
      <c r="L22" s="35"/>
      <c r="M22" s="32"/>
      <c r="N22" s="35"/>
      <c r="O22" s="32"/>
      <c r="P22" s="35"/>
      <c r="Q22" s="32"/>
      <c r="R22" s="35"/>
      <c r="S22" s="32"/>
      <c r="T22" s="35"/>
      <c r="U22" s="32"/>
      <c r="V22" s="199">
        <f>Φύλλο2!AJ13</f>
        <v>0</v>
      </c>
      <c r="W22" s="351"/>
      <c r="Z22" s="212">
        <v>1</v>
      </c>
      <c r="AA22" s="324"/>
      <c r="AB22" s="325"/>
      <c r="AC22" s="325"/>
      <c r="AD22" s="325"/>
      <c r="AE22" s="325"/>
      <c r="AF22" s="325"/>
      <c r="AG22" s="325"/>
      <c r="AH22" s="325"/>
      <c r="AI22" s="325"/>
      <c r="AJ22" s="325"/>
      <c r="AK22" s="325"/>
      <c r="AL22" s="325"/>
      <c r="AM22" s="325"/>
      <c r="AN22" s="325"/>
      <c r="AO22" s="326"/>
      <c r="CG22" s="44" t="s">
        <v>60</v>
      </c>
    </row>
    <row r="23" spans="1:85" ht="19.5" customHeight="1" thickBot="1">
      <c r="A23" s="250" t="s">
        <v>10</v>
      </c>
      <c r="B23" s="46"/>
      <c r="C23" s="47"/>
      <c r="D23" s="47"/>
      <c r="E23" s="47"/>
      <c r="F23" s="47"/>
      <c r="G23" s="199">
        <f>Φύλλο2!G14</f>
        <v>0</v>
      </c>
      <c r="H23" s="224" t="s">
        <v>123</v>
      </c>
      <c r="I23" s="225"/>
      <c r="J23" s="100"/>
      <c r="K23" s="22"/>
      <c r="L23" s="36"/>
      <c r="M23" s="37"/>
      <c r="N23" s="36"/>
      <c r="O23" s="37"/>
      <c r="P23" s="36"/>
      <c r="Q23" s="37"/>
      <c r="R23" s="36"/>
      <c r="S23" s="37"/>
      <c r="T23" s="36"/>
      <c r="U23" s="37"/>
      <c r="V23" s="199">
        <f>Φύλλο2!AJ14</f>
        <v>0</v>
      </c>
      <c r="W23" s="352"/>
      <c r="Y23" s="5"/>
      <c r="Z23" s="213">
        <v>2</v>
      </c>
      <c r="AA23" s="300"/>
      <c r="AB23" s="301"/>
      <c r="AC23" s="301"/>
      <c r="AD23" s="301"/>
      <c r="AE23" s="301"/>
      <c r="AF23" s="301"/>
      <c r="AG23" s="301"/>
      <c r="AH23" s="301"/>
      <c r="AI23" s="301"/>
      <c r="AJ23" s="301"/>
      <c r="AK23" s="301"/>
      <c r="AL23" s="301"/>
      <c r="AM23" s="301"/>
      <c r="AN23" s="301"/>
      <c r="AO23" s="302"/>
      <c r="CG23" s="96">
        <v>4</v>
      </c>
    </row>
    <row r="24" spans="1:85" s="27" customFormat="1" ht="19.5" customHeight="1" thickBot="1">
      <c r="A24" s="246" t="s">
        <v>210</v>
      </c>
      <c r="B24" s="73"/>
      <c r="C24" s="74"/>
      <c r="D24" s="74"/>
      <c r="E24" s="74"/>
      <c r="F24" s="74"/>
      <c r="G24" s="198">
        <f>Φύλλο2!G15</f>
        <v>0</v>
      </c>
      <c r="H24" s="221" t="s">
        <v>121</v>
      </c>
      <c r="I24" s="222" t="s">
        <v>121</v>
      </c>
      <c r="J24" s="101"/>
      <c r="K24" s="22"/>
      <c r="L24" s="411" t="s">
        <v>101</v>
      </c>
      <c r="M24" s="412"/>
      <c r="N24" s="354"/>
      <c r="O24" s="354"/>
      <c r="P24" s="354"/>
      <c r="Q24" s="354"/>
      <c r="R24" s="354"/>
      <c r="S24" s="354"/>
      <c r="T24" s="354"/>
      <c r="U24" s="354"/>
      <c r="V24" s="354"/>
      <c r="W24" s="355"/>
      <c r="Y24" s="5"/>
      <c r="Z24" s="213">
        <v>3</v>
      </c>
      <c r="AA24" s="300"/>
      <c r="AB24" s="301"/>
      <c r="AC24" s="301"/>
      <c r="AD24" s="301"/>
      <c r="AE24" s="301"/>
      <c r="AF24" s="301"/>
      <c r="AG24" s="301"/>
      <c r="AH24" s="301"/>
      <c r="AI24" s="301"/>
      <c r="AJ24" s="301"/>
      <c r="AK24" s="301"/>
      <c r="AL24" s="301"/>
      <c r="AM24" s="301"/>
      <c r="AN24" s="301"/>
      <c r="AO24" s="302"/>
      <c r="CG24" s="44" t="s">
        <v>77</v>
      </c>
    </row>
    <row r="25" spans="1:85" s="5" customFormat="1" ht="19.5" customHeight="1" thickBot="1">
      <c r="A25" s="251" t="s">
        <v>103</v>
      </c>
      <c r="B25" s="80"/>
      <c r="C25" s="81"/>
      <c r="D25" s="81"/>
      <c r="E25" s="81"/>
      <c r="F25" s="81"/>
      <c r="G25" s="196">
        <f>Φύλλο2!G16</f>
        <v>0</v>
      </c>
      <c r="H25" s="226"/>
      <c r="I25" s="227" t="s">
        <v>125</v>
      </c>
      <c r="J25" s="102"/>
      <c r="K25" s="22"/>
      <c r="L25" s="33"/>
      <c r="M25" s="34"/>
      <c r="N25" s="33"/>
      <c r="O25" s="34"/>
      <c r="P25" s="33"/>
      <c r="Q25" s="34"/>
      <c r="R25" s="33"/>
      <c r="S25" s="34"/>
      <c r="T25" s="33"/>
      <c r="U25" s="34"/>
      <c r="V25" s="199">
        <f>Φύλλο2!AJ16</f>
        <v>0</v>
      </c>
      <c r="W25" s="350">
        <f>SUM(V25:V29)</f>
        <v>0</v>
      </c>
      <c r="Z25" s="213">
        <v>4</v>
      </c>
      <c r="AA25" s="300"/>
      <c r="AB25" s="301"/>
      <c r="AC25" s="301"/>
      <c r="AD25" s="301"/>
      <c r="AE25" s="301"/>
      <c r="AF25" s="301"/>
      <c r="AG25" s="301"/>
      <c r="AH25" s="301"/>
      <c r="AI25" s="301"/>
      <c r="AJ25" s="301"/>
      <c r="AK25" s="301"/>
      <c r="AL25" s="301"/>
      <c r="AM25" s="301"/>
      <c r="AN25" s="301"/>
      <c r="AO25" s="302"/>
      <c r="CG25" s="44" t="s">
        <v>78</v>
      </c>
    </row>
    <row r="26" spans="1:85" ht="19.5" customHeight="1">
      <c r="A26" s="252" t="s">
        <v>100</v>
      </c>
      <c r="B26" s="77"/>
      <c r="C26" s="79"/>
      <c r="D26" s="79"/>
      <c r="E26" s="79"/>
      <c r="F26" s="79"/>
      <c r="G26" s="199">
        <f>Φύλλο2!G17</f>
        <v>0</v>
      </c>
      <c r="H26" s="219"/>
      <c r="I26" s="382" t="s">
        <v>126</v>
      </c>
      <c r="J26" s="99"/>
      <c r="K26" s="22"/>
      <c r="L26" s="35"/>
      <c r="M26" s="32"/>
      <c r="N26" s="35"/>
      <c r="O26" s="32"/>
      <c r="P26" s="35"/>
      <c r="Q26" s="32"/>
      <c r="R26" s="35"/>
      <c r="S26" s="32"/>
      <c r="T26" s="35"/>
      <c r="U26" s="32"/>
      <c r="V26" s="199">
        <f>Φύλλο2!AJ17</f>
        <v>0</v>
      </c>
      <c r="W26" s="351"/>
      <c r="Z26" s="213">
        <v>5</v>
      </c>
      <c r="AA26" s="300"/>
      <c r="AB26" s="301"/>
      <c r="AC26" s="301"/>
      <c r="AD26" s="301"/>
      <c r="AE26" s="301"/>
      <c r="AF26" s="301"/>
      <c r="AG26" s="301"/>
      <c r="AH26" s="301"/>
      <c r="AI26" s="301"/>
      <c r="AJ26" s="301"/>
      <c r="AK26" s="301"/>
      <c r="AL26" s="301"/>
      <c r="AM26" s="301"/>
      <c r="AN26" s="301"/>
      <c r="AO26" s="302"/>
      <c r="CG26" s="44" t="s">
        <v>63</v>
      </c>
    </row>
    <row r="27" spans="1:85" ht="19.5" customHeight="1">
      <c r="A27" s="253" t="s">
        <v>101</v>
      </c>
      <c r="B27" s="46"/>
      <c r="C27" s="47"/>
      <c r="D27" s="47"/>
      <c r="E27" s="47"/>
      <c r="F27" s="47"/>
      <c r="G27" s="199">
        <f>Φύλλο2!G18</f>
        <v>0</v>
      </c>
      <c r="H27" s="224"/>
      <c r="I27" s="383"/>
      <c r="J27" s="100"/>
      <c r="K27" s="22"/>
      <c r="L27" s="35"/>
      <c r="M27" s="32"/>
      <c r="N27" s="35"/>
      <c r="O27" s="32"/>
      <c r="P27" s="35"/>
      <c r="Q27" s="32"/>
      <c r="R27" s="35"/>
      <c r="S27" s="32"/>
      <c r="T27" s="35"/>
      <c r="U27" s="32"/>
      <c r="V27" s="199">
        <f>Φύλλο2!AJ18</f>
        <v>0</v>
      </c>
      <c r="W27" s="351"/>
      <c r="Z27" s="213">
        <v>6</v>
      </c>
      <c r="AA27" s="300"/>
      <c r="AB27" s="301"/>
      <c r="AC27" s="301"/>
      <c r="AD27" s="301"/>
      <c r="AE27" s="301"/>
      <c r="AF27" s="301"/>
      <c r="AG27" s="301"/>
      <c r="AH27" s="301"/>
      <c r="AI27" s="301"/>
      <c r="AJ27" s="301"/>
      <c r="AK27" s="301"/>
      <c r="AL27" s="301"/>
      <c r="AM27" s="301"/>
      <c r="AN27" s="301"/>
      <c r="AO27" s="302"/>
      <c r="CG27" s="44">
        <v>5</v>
      </c>
    </row>
    <row r="28" spans="1:85" ht="19.5" customHeight="1">
      <c r="A28" s="253" t="s">
        <v>102</v>
      </c>
      <c r="B28" s="46"/>
      <c r="C28" s="47"/>
      <c r="D28" s="47"/>
      <c r="E28" s="47"/>
      <c r="F28" s="47"/>
      <c r="G28" s="199">
        <f>Φύλλο2!G19</f>
        <v>0</v>
      </c>
      <c r="H28" s="224"/>
      <c r="I28" s="383"/>
      <c r="J28" s="100"/>
      <c r="K28" s="22"/>
      <c r="L28" s="35"/>
      <c r="M28" s="32"/>
      <c r="N28" s="35"/>
      <c r="O28" s="32"/>
      <c r="P28" s="35"/>
      <c r="Q28" s="32"/>
      <c r="R28" s="35"/>
      <c r="S28" s="32"/>
      <c r="T28" s="35"/>
      <c r="U28" s="32"/>
      <c r="V28" s="199">
        <f>Φύλλο2!AJ19</f>
        <v>0</v>
      </c>
      <c r="W28" s="351"/>
      <c r="Z28" s="213">
        <v>7</v>
      </c>
      <c r="AA28" s="300"/>
      <c r="AB28" s="301"/>
      <c r="AC28" s="301"/>
      <c r="AD28" s="301"/>
      <c r="AE28" s="301"/>
      <c r="AF28" s="301"/>
      <c r="AG28" s="301"/>
      <c r="AH28" s="301"/>
      <c r="AI28" s="301"/>
      <c r="AJ28" s="301"/>
      <c r="AK28" s="301"/>
      <c r="AL28" s="301"/>
      <c r="AM28" s="301"/>
      <c r="AN28" s="301"/>
      <c r="AO28" s="302"/>
      <c r="CG28" s="44" t="s">
        <v>79</v>
      </c>
    </row>
    <row r="29" spans="1:85" ht="19.5" customHeight="1" thickBot="1">
      <c r="A29" s="253" t="s">
        <v>10</v>
      </c>
      <c r="B29" s="46"/>
      <c r="C29" s="47"/>
      <c r="D29" s="47"/>
      <c r="E29" s="47"/>
      <c r="F29" s="47"/>
      <c r="G29" s="199">
        <f>Φύλλο2!G20</f>
        <v>0</v>
      </c>
      <c r="H29" s="224"/>
      <c r="I29" s="383"/>
      <c r="J29" s="100"/>
      <c r="K29" s="22"/>
      <c r="L29" s="36"/>
      <c r="M29" s="37"/>
      <c r="N29" s="36"/>
      <c r="O29" s="37"/>
      <c r="P29" s="36"/>
      <c r="Q29" s="37"/>
      <c r="R29" s="36"/>
      <c r="S29" s="37"/>
      <c r="T29" s="36"/>
      <c r="U29" s="37"/>
      <c r="V29" s="199">
        <f>Φύλλο2!AJ20</f>
        <v>0</v>
      </c>
      <c r="W29" s="352"/>
      <c r="Z29" s="213">
        <v>8</v>
      </c>
      <c r="AA29" s="300"/>
      <c r="AB29" s="301"/>
      <c r="AC29" s="301"/>
      <c r="AD29" s="301"/>
      <c r="AE29" s="301"/>
      <c r="AF29" s="301"/>
      <c r="AG29" s="301"/>
      <c r="AH29" s="301"/>
      <c r="AI29" s="301"/>
      <c r="AJ29" s="301"/>
      <c r="AK29" s="301"/>
      <c r="AL29" s="301"/>
      <c r="AM29" s="301"/>
      <c r="AN29" s="301"/>
      <c r="AO29" s="302"/>
      <c r="CG29" s="44" t="s">
        <v>80</v>
      </c>
    </row>
    <row r="30" spans="1:85" ht="19.5" customHeight="1" thickBot="1">
      <c r="A30" s="254" t="s">
        <v>27</v>
      </c>
      <c r="B30" s="46"/>
      <c r="C30" s="47"/>
      <c r="D30" s="47"/>
      <c r="E30" s="47"/>
      <c r="F30" s="47"/>
      <c r="G30" s="199">
        <f>Φύλλο2!G21</f>
        <v>0</v>
      </c>
      <c r="H30" s="224"/>
      <c r="I30" s="383"/>
      <c r="J30" s="100"/>
      <c r="K30" s="22"/>
      <c r="L30" s="353" t="s">
        <v>102</v>
      </c>
      <c r="M30" s="354"/>
      <c r="N30" s="354"/>
      <c r="O30" s="354"/>
      <c r="P30" s="354"/>
      <c r="Q30" s="354"/>
      <c r="R30" s="354"/>
      <c r="S30" s="354"/>
      <c r="T30" s="354"/>
      <c r="U30" s="354"/>
      <c r="V30" s="354"/>
      <c r="W30" s="355"/>
      <c r="Z30" s="213">
        <v>9</v>
      </c>
      <c r="AA30" s="300"/>
      <c r="AB30" s="301"/>
      <c r="AC30" s="301"/>
      <c r="AD30" s="301"/>
      <c r="AE30" s="301"/>
      <c r="AF30" s="301"/>
      <c r="AG30" s="301"/>
      <c r="AH30" s="301"/>
      <c r="AI30" s="301"/>
      <c r="AJ30" s="301"/>
      <c r="AK30" s="301"/>
      <c r="AL30" s="301"/>
      <c r="AM30" s="301"/>
      <c r="AN30" s="301"/>
      <c r="AO30" s="302"/>
      <c r="CG30" s="44" t="s">
        <v>66</v>
      </c>
    </row>
    <row r="31" spans="1:85" ht="19.5" customHeight="1" thickBot="1">
      <c r="A31" s="255" t="s">
        <v>99</v>
      </c>
      <c r="B31" s="73"/>
      <c r="C31" s="74"/>
      <c r="D31" s="74"/>
      <c r="E31" s="74"/>
      <c r="F31" s="74"/>
      <c r="G31" s="198">
        <f>Φύλλο2!G22</f>
        <v>0</v>
      </c>
      <c r="H31" s="221"/>
      <c r="I31" s="384"/>
      <c r="J31" s="101"/>
      <c r="K31" s="22"/>
      <c r="L31" s="33"/>
      <c r="M31" s="34"/>
      <c r="N31" s="33"/>
      <c r="O31" s="34"/>
      <c r="P31" s="33"/>
      <c r="Q31" s="34"/>
      <c r="R31" s="33"/>
      <c r="S31" s="34"/>
      <c r="T31" s="33"/>
      <c r="U31" s="34"/>
      <c r="V31" s="199">
        <f>Φύλλο2!AJ22</f>
        <v>0</v>
      </c>
      <c r="W31" s="350">
        <f>SUM(V31:V35)</f>
        <v>0</v>
      </c>
      <c r="Z31" s="214">
        <v>10</v>
      </c>
      <c r="AA31" s="318"/>
      <c r="AB31" s="319"/>
      <c r="AC31" s="319"/>
      <c r="AD31" s="319"/>
      <c r="AE31" s="319"/>
      <c r="AF31" s="319"/>
      <c r="AG31" s="319"/>
      <c r="AH31" s="319"/>
      <c r="AI31" s="319"/>
      <c r="AJ31" s="319"/>
      <c r="AK31" s="319"/>
      <c r="AL31" s="319"/>
      <c r="AM31" s="319"/>
      <c r="AN31" s="319"/>
      <c r="AO31" s="320"/>
      <c r="CG31" s="44">
        <v>6</v>
      </c>
    </row>
    <row r="32" spans="1:85" ht="19.5" customHeight="1" thickBot="1">
      <c r="A32" s="192" t="s">
        <v>107</v>
      </c>
      <c r="B32" s="193">
        <f>Φύλλο2!B23</f>
        <v>0</v>
      </c>
      <c r="C32" s="193">
        <f>Φύλλο2!C23</f>
        <v>0</v>
      </c>
      <c r="D32" s="193">
        <f>Φύλλο2!D23</f>
        <v>0</v>
      </c>
      <c r="E32" s="193">
        <f>Φύλλο2!E23</f>
        <v>0</v>
      </c>
      <c r="F32" s="193">
        <f>Φύλλο2!F23</f>
        <v>0</v>
      </c>
      <c r="G32" s="194">
        <f>Φύλλο2!G23</f>
        <v>0</v>
      </c>
      <c r="H32" s="292"/>
      <c r="I32" s="292"/>
      <c r="J32" s="57"/>
      <c r="K32" s="22"/>
      <c r="L32" s="35"/>
      <c r="M32" s="32"/>
      <c r="N32" s="35"/>
      <c r="O32" s="32"/>
      <c r="P32" s="35"/>
      <c r="Q32" s="32"/>
      <c r="R32" s="35"/>
      <c r="S32" s="32"/>
      <c r="T32" s="35"/>
      <c r="U32" s="32"/>
      <c r="V32" s="199">
        <f>Φύλλο2!AJ23</f>
        <v>0</v>
      </c>
      <c r="W32" s="351"/>
      <c r="CG32" s="44" t="s">
        <v>81</v>
      </c>
    </row>
    <row r="33" spans="1:85" ht="19.5" customHeight="1" thickBot="1">
      <c r="A33" s="55"/>
      <c r="B33" s="56"/>
      <c r="C33" s="56"/>
      <c r="D33" s="56"/>
      <c r="E33" s="56"/>
      <c r="F33" s="56"/>
      <c r="G33" s="56"/>
      <c r="H33" s="57"/>
      <c r="I33" s="57"/>
      <c r="J33" s="57"/>
      <c r="K33" s="22"/>
      <c r="L33" s="35"/>
      <c r="M33" s="32"/>
      <c r="N33" s="35"/>
      <c r="O33" s="32"/>
      <c r="P33" s="35"/>
      <c r="Q33" s="32"/>
      <c r="R33" s="35"/>
      <c r="S33" s="32"/>
      <c r="T33" s="35"/>
      <c r="U33" s="32"/>
      <c r="V33" s="199">
        <f>Φύλλο2!AJ24</f>
        <v>0</v>
      </c>
      <c r="W33" s="351"/>
      <c r="Z33" s="321" t="s">
        <v>143</v>
      </c>
      <c r="AA33" s="322"/>
      <c r="AB33" s="322"/>
      <c r="AC33" s="322"/>
      <c r="AD33" s="322"/>
      <c r="AE33" s="322"/>
      <c r="AF33" s="322"/>
      <c r="AG33" s="322"/>
      <c r="AH33" s="322"/>
      <c r="AI33" s="322"/>
      <c r="AJ33" s="322"/>
      <c r="AK33" s="322"/>
      <c r="AL33" s="322"/>
      <c r="AM33" s="322"/>
      <c r="AN33" s="322"/>
      <c r="AO33" s="323"/>
      <c r="CG33" s="44" t="s">
        <v>82</v>
      </c>
    </row>
    <row r="34" spans="1:85" ht="24.75" customHeight="1">
      <c r="A34" s="368" t="s">
        <v>4</v>
      </c>
      <c r="B34" s="307" t="s">
        <v>97</v>
      </c>
      <c r="C34" s="308"/>
      <c r="D34" s="308"/>
      <c r="E34" s="308"/>
      <c r="F34" s="308"/>
      <c r="G34" s="309"/>
      <c r="H34" s="371" t="s">
        <v>98</v>
      </c>
      <c r="I34" s="379"/>
      <c r="J34" s="203" t="s">
        <v>133</v>
      </c>
      <c r="K34" s="22"/>
      <c r="L34" s="35"/>
      <c r="M34" s="32"/>
      <c r="N34" s="35"/>
      <c r="O34" s="32"/>
      <c r="P34" s="35"/>
      <c r="Q34" s="32"/>
      <c r="R34" s="35"/>
      <c r="S34" s="32"/>
      <c r="T34" s="35"/>
      <c r="U34" s="32"/>
      <c r="V34" s="199">
        <f>Φύλλο2!AJ25</f>
        <v>0</v>
      </c>
      <c r="W34" s="351"/>
      <c r="Z34" s="212">
        <v>1</v>
      </c>
      <c r="AA34" s="324"/>
      <c r="AB34" s="325"/>
      <c r="AC34" s="325"/>
      <c r="AD34" s="325"/>
      <c r="AE34" s="325"/>
      <c r="AF34" s="325"/>
      <c r="AG34" s="325"/>
      <c r="AH34" s="325"/>
      <c r="AI34" s="325"/>
      <c r="AJ34" s="325"/>
      <c r="AK34" s="325"/>
      <c r="AL34" s="325"/>
      <c r="AM34" s="325"/>
      <c r="AN34" s="325"/>
      <c r="AO34" s="326"/>
      <c r="CG34" s="44" t="s">
        <v>69</v>
      </c>
    </row>
    <row r="35" spans="1:85" ht="19.5" customHeight="1" thickBot="1">
      <c r="A35" s="369"/>
      <c r="B35" s="310"/>
      <c r="C35" s="311"/>
      <c r="D35" s="311"/>
      <c r="E35" s="311"/>
      <c r="F35" s="311"/>
      <c r="G35" s="312"/>
      <c r="H35" s="376" t="s">
        <v>117</v>
      </c>
      <c r="I35" s="377" t="s">
        <v>118</v>
      </c>
      <c r="J35" s="204" t="s">
        <v>134</v>
      </c>
      <c r="K35" s="22"/>
      <c r="L35" s="36"/>
      <c r="M35" s="37"/>
      <c r="N35" s="36"/>
      <c r="O35" s="37"/>
      <c r="P35" s="36"/>
      <c r="Q35" s="37"/>
      <c r="R35" s="36"/>
      <c r="S35" s="37"/>
      <c r="T35" s="36"/>
      <c r="U35" s="37"/>
      <c r="V35" s="199">
        <f>Φύλλο2!AJ26</f>
        <v>0</v>
      </c>
      <c r="W35" s="352"/>
      <c r="Z35" s="213">
        <v>2</v>
      </c>
      <c r="AA35" s="300"/>
      <c r="AB35" s="301"/>
      <c r="AC35" s="301"/>
      <c r="AD35" s="301"/>
      <c r="AE35" s="301"/>
      <c r="AF35" s="301"/>
      <c r="AG35" s="301"/>
      <c r="AH35" s="301"/>
      <c r="AI35" s="301"/>
      <c r="AJ35" s="301"/>
      <c r="AK35" s="301"/>
      <c r="AL35" s="301"/>
      <c r="AM35" s="301"/>
      <c r="AN35" s="301"/>
      <c r="AO35" s="302"/>
      <c r="CG35" s="44" t="s">
        <v>70</v>
      </c>
    </row>
    <row r="36" spans="1:85" ht="19.5" customHeight="1" thickBot="1">
      <c r="A36" s="370"/>
      <c r="B36" s="210" t="s">
        <v>12</v>
      </c>
      <c r="C36" s="206" t="s">
        <v>13</v>
      </c>
      <c r="D36" s="206" t="s">
        <v>13</v>
      </c>
      <c r="E36" s="206" t="s">
        <v>14</v>
      </c>
      <c r="F36" s="207" t="s">
        <v>14</v>
      </c>
      <c r="G36" s="211" t="s">
        <v>15</v>
      </c>
      <c r="H36" s="372"/>
      <c r="I36" s="378"/>
      <c r="J36" s="209" t="s">
        <v>137</v>
      </c>
      <c r="K36" s="22"/>
      <c r="L36" s="353" t="s">
        <v>10</v>
      </c>
      <c r="M36" s="354"/>
      <c r="N36" s="354"/>
      <c r="O36" s="354"/>
      <c r="P36" s="354"/>
      <c r="Q36" s="354"/>
      <c r="R36" s="354"/>
      <c r="S36" s="354"/>
      <c r="T36" s="354"/>
      <c r="U36" s="354"/>
      <c r="V36" s="354"/>
      <c r="W36" s="355"/>
      <c r="Z36" s="213">
        <v>3</v>
      </c>
      <c r="AA36" s="300"/>
      <c r="AB36" s="301"/>
      <c r="AC36" s="301"/>
      <c r="AD36" s="301"/>
      <c r="AE36" s="301"/>
      <c r="AF36" s="301"/>
      <c r="AG36" s="301"/>
      <c r="AH36" s="301"/>
      <c r="AI36" s="301"/>
      <c r="AJ36" s="301"/>
      <c r="AK36" s="301"/>
      <c r="AL36" s="301"/>
      <c r="AM36" s="301"/>
      <c r="AN36" s="301"/>
      <c r="AO36" s="302"/>
      <c r="CG36" s="44" t="s">
        <v>71</v>
      </c>
    </row>
    <row r="37" spans="1:85" ht="19.5" customHeight="1" thickBot="1">
      <c r="A37" s="256" t="s">
        <v>5</v>
      </c>
      <c r="B37" s="82"/>
      <c r="C37" s="76"/>
      <c r="D37" s="76"/>
      <c r="E37" s="76"/>
      <c r="F37" s="76"/>
      <c r="G37" s="195">
        <f>Φύλλο2!G28</f>
        <v>0</v>
      </c>
      <c r="H37" s="228" t="s">
        <v>127</v>
      </c>
      <c r="I37" s="229" t="s">
        <v>127</v>
      </c>
      <c r="J37" s="102"/>
      <c r="K37" s="22"/>
      <c r="L37" s="33"/>
      <c r="M37" s="34"/>
      <c r="N37" s="33"/>
      <c r="O37" s="34"/>
      <c r="P37" s="33"/>
      <c r="Q37" s="34"/>
      <c r="R37" s="33"/>
      <c r="S37" s="34"/>
      <c r="T37" s="33"/>
      <c r="U37" s="34"/>
      <c r="V37" s="199">
        <f>Φύλλο2!AJ28</f>
        <v>0</v>
      </c>
      <c r="W37" s="350">
        <f>SUM(V37:V41)</f>
        <v>0</v>
      </c>
      <c r="Z37" s="213">
        <v>4</v>
      </c>
      <c r="AA37" s="300"/>
      <c r="AB37" s="301"/>
      <c r="AC37" s="301"/>
      <c r="AD37" s="301"/>
      <c r="AE37" s="301"/>
      <c r="AF37" s="301"/>
      <c r="AG37" s="301"/>
      <c r="AH37" s="301"/>
      <c r="AI37" s="301"/>
      <c r="AJ37" s="301"/>
      <c r="AK37" s="301"/>
      <c r="AL37" s="301"/>
      <c r="AM37" s="301"/>
      <c r="AN37" s="301"/>
      <c r="AO37" s="302"/>
      <c r="CG37" s="44" t="s">
        <v>72</v>
      </c>
    </row>
    <row r="38" spans="1:85" ht="19.5" customHeight="1" thickBot="1">
      <c r="A38" s="257" t="s">
        <v>115</v>
      </c>
      <c r="B38" s="84"/>
      <c r="C38" s="81"/>
      <c r="D38" s="81"/>
      <c r="E38" s="81"/>
      <c r="F38" s="81"/>
      <c r="G38" s="196">
        <f>Φύλλο2!G29</f>
        <v>0</v>
      </c>
      <c r="H38" s="230" t="s">
        <v>128</v>
      </c>
      <c r="I38" s="231" t="s">
        <v>128</v>
      </c>
      <c r="J38" s="102"/>
      <c r="K38" s="22"/>
      <c r="L38" s="35"/>
      <c r="M38" s="32"/>
      <c r="N38" s="35"/>
      <c r="O38" s="32"/>
      <c r="P38" s="35"/>
      <c r="Q38" s="32"/>
      <c r="R38" s="35"/>
      <c r="S38" s="32"/>
      <c r="T38" s="35"/>
      <c r="U38" s="32"/>
      <c r="V38" s="199">
        <f>Φύλλο2!AJ29</f>
        <v>0</v>
      </c>
      <c r="W38" s="351"/>
      <c r="Z38" s="213">
        <v>5</v>
      </c>
      <c r="AA38" s="300"/>
      <c r="AB38" s="301"/>
      <c r="AC38" s="301"/>
      <c r="AD38" s="301"/>
      <c r="AE38" s="301"/>
      <c r="AF38" s="301"/>
      <c r="AG38" s="301"/>
      <c r="AH38" s="301"/>
      <c r="AI38" s="301"/>
      <c r="AJ38" s="301"/>
      <c r="AK38" s="301"/>
      <c r="AL38" s="301"/>
      <c r="AM38" s="301"/>
      <c r="AN38" s="301"/>
      <c r="AO38" s="302"/>
      <c r="CG38" s="44" t="s">
        <v>73</v>
      </c>
    </row>
    <row r="39" spans="1:85" ht="19.5" customHeight="1">
      <c r="A39" s="258" t="s">
        <v>111</v>
      </c>
      <c r="B39" s="83"/>
      <c r="C39" s="79"/>
      <c r="D39" s="79"/>
      <c r="E39" s="79"/>
      <c r="F39" s="79"/>
      <c r="G39" s="199">
        <f>Φύλλο2!G30</f>
        <v>0</v>
      </c>
      <c r="H39" s="232" t="s">
        <v>124</v>
      </c>
      <c r="I39" s="233" t="s">
        <v>124</v>
      </c>
      <c r="J39" s="99"/>
      <c r="K39" s="22"/>
      <c r="L39" s="35"/>
      <c r="M39" s="32"/>
      <c r="N39" s="35"/>
      <c r="O39" s="32"/>
      <c r="P39" s="35"/>
      <c r="Q39" s="32"/>
      <c r="R39" s="35"/>
      <c r="S39" s="32"/>
      <c r="T39" s="35"/>
      <c r="U39" s="32"/>
      <c r="V39" s="199">
        <f>Φύλλο2!AJ30</f>
        <v>0</v>
      </c>
      <c r="W39" s="351"/>
      <c r="Z39" s="213">
        <v>6</v>
      </c>
      <c r="AA39" s="300"/>
      <c r="AB39" s="301"/>
      <c r="AC39" s="301"/>
      <c r="AD39" s="301"/>
      <c r="AE39" s="301"/>
      <c r="AF39" s="301"/>
      <c r="AG39" s="301"/>
      <c r="AH39" s="301"/>
      <c r="AI39" s="301"/>
      <c r="AJ39" s="301"/>
      <c r="AK39" s="301"/>
      <c r="AL39" s="301"/>
      <c r="AM39" s="301"/>
      <c r="AN39" s="301"/>
      <c r="AO39" s="302"/>
      <c r="CG39" s="21"/>
    </row>
    <row r="40" spans="1:85" ht="19.5" customHeight="1" thickBot="1">
      <c r="A40" s="259" t="s">
        <v>112</v>
      </c>
      <c r="B40" s="82"/>
      <c r="C40" s="76"/>
      <c r="D40" s="76"/>
      <c r="E40" s="76"/>
      <c r="F40" s="76"/>
      <c r="G40" s="195">
        <f>Φύλλο2!G31</f>
        <v>0</v>
      </c>
      <c r="H40" s="234" t="s">
        <v>124</v>
      </c>
      <c r="I40" s="235" t="s">
        <v>124</v>
      </c>
      <c r="J40" s="101"/>
      <c r="K40" s="22"/>
      <c r="L40" s="35"/>
      <c r="M40" s="32"/>
      <c r="N40" s="35"/>
      <c r="O40" s="32"/>
      <c r="P40" s="35"/>
      <c r="Q40" s="32"/>
      <c r="R40" s="35"/>
      <c r="S40" s="32"/>
      <c r="T40" s="35"/>
      <c r="U40" s="32"/>
      <c r="V40" s="199">
        <f>Φύλλο2!AJ31</f>
        <v>0</v>
      </c>
      <c r="W40" s="351"/>
      <c r="Z40" s="213">
        <v>7</v>
      </c>
      <c r="AA40" s="300"/>
      <c r="AB40" s="301"/>
      <c r="AC40" s="301"/>
      <c r="AD40" s="301"/>
      <c r="AE40" s="301"/>
      <c r="AF40" s="301"/>
      <c r="AG40" s="301"/>
      <c r="AH40" s="301"/>
      <c r="AI40" s="301"/>
      <c r="AJ40" s="301"/>
      <c r="AK40" s="301"/>
      <c r="AL40" s="301"/>
      <c r="AM40" s="301"/>
      <c r="AN40" s="301"/>
      <c r="AO40" s="302"/>
      <c r="CG40" s="28"/>
    </row>
    <row r="41" spans="1:41" ht="19.5" customHeight="1" thickBot="1">
      <c r="A41" s="257" t="s">
        <v>6</v>
      </c>
      <c r="B41" s="84"/>
      <c r="C41" s="81"/>
      <c r="D41" s="81"/>
      <c r="E41" s="81"/>
      <c r="F41" s="81"/>
      <c r="G41" s="196">
        <f>Φύλλο2!G32</f>
        <v>0</v>
      </c>
      <c r="H41" s="230" t="s">
        <v>127</v>
      </c>
      <c r="I41" s="231" t="s">
        <v>127</v>
      </c>
      <c r="J41" s="102"/>
      <c r="K41" s="22"/>
      <c r="L41" s="36"/>
      <c r="M41" s="37"/>
      <c r="N41" s="36"/>
      <c r="O41" s="37"/>
      <c r="P41" s="36"/>
      <c r="Q41" s="37"/>
      <c r="R41" s="36"/>
      <c r="S41" s="37"/>
      <c r="T41" s="36"/>
      <c r="U41" s="37"/>
      <c r="V41" s="199">
        <f>Φύλλο2!AJ32</f>
        <v>0</v>
      </c>
      <c r="W41" s="352"/>
      <c r="Z41" s="213">
        <v>8</v>
      </c>
      <c r="AA41" s="300"/>
      <c r="AB41" s="301"/>
      <c r="AC41" s="301"/>
      <c r="AD41" s="301"/>
      <c r="AE41" s="301"/>
      <c r="AF41" s="301"/>
      <c r="AG41" s="301"/>
      <c r="AH41" s="301"/>
      <c r="AI41" s="301"/>
      <c r="AJ41" s="301"/>
      <c r="AK41" s="301"/>
      <c r="AL41" s="301"/>
      <c r="AM41" s="301"/>
      <c r="AN41" s="301"/>
      <c r="AO41" s="302"/>
    </row>
    <row r="42" spans="1:41" ht="19.5" customHeight="1" thickBot="1">
      <c r="A42" s="260" t="s">
        <v>116</v>
      </c>
      <c r="B42" s="62"/>
      <c r="C42" s="45"/>
      <c r="D42" s="45"/>
      <c r="E42" s="45"/>
      <c r="F42" s="45"/>
      <c r="G42" s="195">
        <f>Φύλλο2!G33</f>
        <v>0</v>
      </c>
      <c r="H42" s="236" t="s">
        <v>124</v>
      </c>
      <c r="I42" s="237" t="s">
        <v>124</v>
      </c>
      <c r="J42" s="102"/>
      <c r="L42" s="353" t="s">
        <v>27</v>
      </c>
      <c r="M42" s="354"/>
      <c r="N42" s="354"/>
      <c r="O42" s="354"/>
      <c r="P42" s="354"/>
      <c r="Q42" s="354"/>
      <c r="R42" s="354"/>
      <c r="S42" s="354"/>
      <c r="T42" s="354"/>
      <c r="U42" s="354"/>
      <c r="V42" s="354"/>
      <c r="W42" s="355"/>
      <c r="Z42" s="213">
        <v>9</v>
      </c>
      <c r="AA42" s="300"/>
      <c r="AB42" s="301"/>
      <c r="AC42" s="301"/>
      <c r="AD42" s="301"/>
      <c r="AE42" s="301"/>
      <c r="AF42" s="301"/>
      <c r="AG42" s="301"/>
      <c r="AH42" s="301"/>
      <c r="AI42" s="301"/>
      <c r="AJ42" s="301"/>
      <c r="AK42" s="301"/>
      <c r="AL42" s="301"/>
      <c r="AM42" s="301"/>
      <c r="AN42" s="301"/>
      <c r="AO42" s="302"/>
    </row>
    <row r="43" spans="1:85" ht="19.5" customHeight="1" thickBot="1">
      <c r="A43" s="261" t="s">
        <v>122</v>
      </c>
      <c r="B43" s="85"/>
      <c r="C43" s="86"/>
      <c r="D43" s="86"/>
      <c r="E43" s="86"/>
      <c r="F43" s="86"/>
      <c r="G43" s="197">
        <f>Φύλλο2!G34</f>
        <v>0</v>
      </c>
      <c r="H43" s="220" t="s">
        <v>120</v>
      </c>
      <c r="I43" s="238"/>
      <c r="J43" s="99"/>
      <c r="L43" s="33"/>
      <c r="M43" s="34"/>
      <c r="N43" s="33"/>
      <c r="O43" s="34"/>
      <c r="P43" s="33"/>
      <c r="Q43" s="34"/>
      <c r="R43" s="33"/>
      <c r="S43" s="34"/>
      <c r="T43" s="33"/>
      <c r="U43" s="34"/>
      <c r="V43" s="199">
        <f>Φύλλο2!AJ34</f>
        <v>0</v>
      </c>
      <c r="W43" s="350">
        <f>SUM(V43:V47)</f>
        <v>0</v>
      </c>
      <c r="Z43" s="214">
        <v>10</v>
      </c>
      <c r="AA43" s="318"/>
      <c r="AB43" s="319"/>
      <c r="AC43" s="319"/>
      <c r="AD43" s="319"/>
      <c r="AE43" s="319"/>
      <c r="AF43" s="319"/>
      <c r="AG43" s="319"/>
      <c r="AH43" s="319"/>
      <c r="AI43" s="319"/>
      <c r="AJ43" s="319"/>
      <c r="AK43" s="319"/>
      <c r="AL43" s="319"/>
      <c r="AM43" s="319"/>
      <c r="AN43" s="319"/>
      <c r="AO43" s="320"/>
      <c r="CG43" s="21"/>
    </row>
    <row r="44" spans="1:85" ht="19.5" customHeight="1">
      <c r="A44" s="262" t="s">
        <v>10</v>
      </c>
      <c r="B44" s="60"/>
      <c r="C44" s="2"/>
      <c r="D44" s="2"/>
      <c r="E44" s="2"/>
      <c r="F44" s="2"/>
      <c r="G44" s="199">
        <f>Φύλλο2!G35</f>
        <v>0</v>
      </c>
      <c r="H44" s="225" t="s">
        <v>127</v>
      </c>
      <c r="I44" s="239"/>
      <c r="J44" s="100"/>
      <c r="L44" s="35"/>
      <c r="M44" s="32"/>
      <c r="N44" s="35"/>
      <c r="O44" s="32"/>
      <c r="P44" s="35"/>
      <c r="Q44" s="32"/>
      <c r="R44" s="35"/>
      <c r="S44" s="32"/>
      <c r="T44" s="35"/>
      <c r="U44" s="32"/>
      <c r="V44" s="199">
        <f>Φύλλο2!AJ35</f>
        <v>0</v>
      </c>
      <c r="W44" s="351"/>
      <c r="CG44" s="21"/>
    </row>
    <row r="45" spans="1:85" ht="19.5" customHeight="1" thickBot="1">
      <c r="A45" s="265" t="s">
        <v>210</v>
      </c>
      <c r="B45" s="87"/>
      <c r="C45" s="88"/>
      <c r="D45" s="88"/>
      <c r="E45" s="88"/>
      <c r="F45" s="88"/>
      <c r="G45" s="198">
        <f>Φύλλο2!G36</f>
        <v>0</v>
      </c>
      <c r="H45" s="222" t="s">
        <v>120</v>
      </c>
      <c r="I45" s="240" t="s">
        <v>120</v>
      </c>
      <c r="J45" s="101"/>
      <c r="L45" s="35"/>
      <c r="M45" s="32"/>
      <c r="N45" s="35"/>
      <c r="O45" s="32"/>
      <c r="P45" s="35"/>
      <c r="Q45" s="32"/>
      <c r="R45" s="35"/>
      <c r="S45" s="32"/>
      <c r="T45" s="35"/>
      <c r="U45" s="32"/>
      <c r="V45" s="199">
        <f>Φύλλο2!AJ36</f>
        <v>0</v>
      </c>
      <c r="W45" s="351"/>
      <c r="CG45" s="21"/>
    </row>
    <row r="46" spans="1:85" ht="19.5" customHeight="1" thickBot="1">
      <c r="A46" s="264" t="s">
        <v>103</v>
      </c>
      <c r="B46" s="89"/>
      <c r="C46" s="90"/>
      <c r="D46" s="90"/>
      <c r="E46" s="90"/>
      <c r="F46" s="90"/>
      <c r="G46" s="196">
        <f>Φύλλο2!G37</f>
        <v>0</v>
      </c>
      <c r="H46" s="227"/>
      <c r="I46" s="231" t="s">
        <v>125</v>
      </c>
      <c r="J46" s="102"/>
      <c r="L46" s="35"/>
      <c r="M46" s="32"/>
      <c r="N46" s="35"/>
      <c r="O46" s="32"/>
      <c r="P46" s="35"/>
      <c r="Q46" s="32"/>
      <c r="R46" s="35"/>
      <c r="S46" s="32"/>
      <c r="T46" s="35"/>
      <c r="U46" s="32"/>
      <c r="V46" s="199">
        <f>Φύλλο2!AJ37</f>
        <v>0</v>
      </c>
      <c r="W46" s="351"/>
      <c r="CG46" s="21"/>
    </row>
    <row r="47" spans="1:85" ht="19.5" customHeight="1" thickBot="1">
      <c r="A47" s="258" t="s">
        <v>100</v>
      </c>
      <c r="B47" s="62"/>
      <c r="C47" s="45"/>
      <c r="D47" s="45"/>
      <c r="E47" s="45"/>
      <c r="F47" s="45"/>
      <c r="G47" s="199">
        <f>Φύλλο2!G38</f>
        <v>0</v>
      </c>
      <c r="H47" s="220"/>
      <c r="I47" s="373" t="s">
        <v>129</v>
      </c>
      <c r="J47" s="293"/>
      <c r="L47" s="36"/>
      <c r="M47" s="37"/>
      <c r="N47" s="36"/>
      <c r="O47" s="37"/>
      <c r="P47" s="36"/>
      <c r="Q47" s="37"/>
      <c r="R47" s="36"/>
      <c r="S47" s="37"/>
      <c r="T47" s="36"/>
      <c r="U47" s="37"/>
      <c r="V47" s="199">
        <f>Φύλλο2!AJ38</f>
        <v>0</v>
      </c>
      <c r="W47" s="352"/>
      <c r="CG47" s="21"/>
    </row>
    <row r="48" spans="1:85" ht="19.5" customHeight="1" thickBot="1">
      <c r="A48" s="262" t="s">
        <v>101</v>
      </c>
      <c r="B48" s="61"/>
      <c r="C48" s="17"/>
      <c r="D48" s="17"/>
      <c r="E48" s="17"/>
      <c r="F48" s="17"/>
      <c r="G48" s="199">
        <f>Φύλλο2!G39</f>
        <v>0</v>
      </c>
      <c r="H48" s="225"/>
      <c r="I48" s="374"/>
      <c r="J48" s="294"/>
      <c r="L48" s="353" t="s">
        <v>99</v>
      </c>
      <c r="M48" s="354"/>
      <c r="N48" s="354"/>
      <c r="O48" s="354"/>
      <c r="P48" s="354"/>
      <c r="Q48" s="354"/>
      <c r="R48" s="354"/>
      <c r="S48" s="354"/>
      <c r="T48" s="354"/>
      <c r="U48" s="354"/>
      <c r="V48" s="354"/>
      <c r="W48" s="355"/>
      <c r="CG48" s="21"/>
    </row>
    <row r="49" spans="1:85" ht="19.5" customHeight="1">
      <c r="A49" s="262" t="s">
        <v>102</v>
      </c>
      <c r="B49" s="61"/>
      <c r="C49" s="17"/>
      <c r="D49" s="17"/>
      <c r="E49" s="17"/>
      <c r="F49" s="17"/>
      <c r="G49" s="199">
        <f>Φύλλο2!G40</f>
        <v>0</v>
      </c>
      <c r="H49" s="225"/>
      <c r="I49" s="374"/>
      <c r="J49" s="294"/>
      <c r="L49" s="33"/>
      <c r="M49" s="34"/>
      <c r="N49" s="33"/>
      <c r="O49" s="34"/>
      <c r="P49" s="33"/>
      <c r="Q49" s="34"/>
      <c r="R49" s="33"/>
      <c r="S49" s="34"/>
      <c r="T49" s="33"/>
      <c r="U49" s="34"/>
      <c r="V49" s="199">
        <f>Φύλλο2!AJ40</f>
        <v>0</v>
      </c>
      <c r="W49" s="350">
        <f>SUM(V49:V53)</f>
        <v>0</v>
      </c>
      <c r="CG49" s="21"/>
    </row>
    <row r="50" spans="1:85" ht="19.5" customHeight="1">
      <c r="A50" s="262" t="s">
        <v>10</v>
      </c>
      <c r="B50" s="61"/>
      <c r="C50" s="17"/>
      <c r="D50" s="17"/>
      <c r="E50" s="17"/>
      <c r="F50" s="17"/>
      <c r="G50" s="199">
        <f>Φύλλο2!G41</f>
        <v>0</v>
      </c>
      <c r="H50" s="225"/>
      <c r="I50" s="374"/>
      <c r="J50" s="294"/>
      <c r="L50" s="35"/>
      <c r="M50" s="32"/>
      <c r="N50" s="35"/>
      <c r="O50" s="32"/>
      <c r="P50" s="35"/>
      <c r="Q50" s="32"/>
      <c r="R50" s="35"/>
      <c r="S50" s="32"/>
      <c r="T50" s="35"/>
      <c r="U50" s="32"/>
      <c r="V50" s="199">
        <f>Φύλλο2!AJ41</f>
        <v>0</v>
      </c>
      <c r="W50" s="351"/>
      <c r="CG50" s="21"/>
    </row>
    <row r="51" spans="1:85" ht="19.5" customHeight="1">
      <c r="A51" s="262" t="s">
        <v>27</v>
      </c>
      <c r="B51" s="61"/>
      <c r="C51" s="17"/>
      <c r="D51" s="17"/>
      <c r="E51" s="17"/>
      <c r="F51" s="17"/>
      <c r="G51" s="199">
        <f>Φύλλο2!G42</f>
        <v>0</v>
      </c>
      <c r="H51" s="225"/>
      <c r="I51" s="374"/>
      <c r="J51" s="294"/>
      <c r="L51" s="35"/>
      <c r="M51" s="32"/>
      <c r="N51" s="35"/>
      <c r="O51" s="32"/>
      <c r="P51" s="35"/>
      <c r="Q51" s="32"/>
      <c r="R51" s="35"/>
      <c r="S51" s="32"/>
      <c r="T51" s="35"/>
      <c r="U51" s="32"/>
      <c r="V51" s="199">
        <f>Φύλλο2!AJ42</f>
        <v>0</v>
      </c>
      <c r="W51" s="351"/>
      <c r="CG51" s="21"/>
    </row>
    <row r="52" spans="1:85" ht="19.5" customHeight="1" thickBot="1">
      <c r="A52" s="259" t="s">
        <v>99</v>
      </c>
      <c r="B52" s="69"/>
      <c r="C52" s="70"/>
      <c r="D52" s="70"/>
      <c r="E52" s="70"/>
      <c r="F52" s="70"/>
      <c r="G52" s="198">
        <f>Φύλλο2!G43</f>
        <v>0</v>
      </c>
      <c r="H52" s="222"/>
      <c r="I52" s="375"/>
      <c r="J52" s="295"/>
      <c r="L52" s="35"/>
      <c r="M52" s="32"/>
      <c r="N52" s="35"/>
      <c r="O52" s="32"/>
      <c r="P52" s="35"/>
      <c r="Q52" s="32"/>
      <c r="R52" s="35"/>
      <c r="S52" s="32"/>
      <c r="T52" s="35"/>
      <c r="U52" s="32"/>
      <c r="V52" s="199">
        <f>Φύλλο2!AJ43</f>
        <v>0</v>
      </c>
      <c r="W52" s="351"/>
      <c r="CG52" s="21"/>
    </row>
    <row r="53" spans="1:85" ht="19.5" customHeight="1" thickBot="1">
      <c r="A53" s="192" t="s">
        <v>107</v>
      </c>
      <c r="B53" s="193">
        <f>Φύλλο2!B44</f>
        <v>0</v>
      </c>
      <c r="C53" s="193">
        <f>Φύλλο2!C44</f>
        <v>0</v>
      </c>
      <c r="D53" s="193">
        <f>Φύλλο2!D44</f>
        <v>0</v>
      </c>
      <c r="E53" s="193">
        <f>Φύλλο2!E44</f>
        <v>0</v>
      </c>
      <c r="F53" s="193">
        <f>Φύλλο2!F44</f>
        <v>0</v>
      </c>
      <c r="G53" s="194">
        <f>Φύλλο2!G44</f>
        <v>0</v>
      </c>
      <c r="H53" s="292"/>
      <c r="I53" s="292"/>
      <c r="J53" s="57"/>
      <c r="L53" s="48"/>
      <c r="M53" s="50"/>
      <c r="N53" s="48"/>
      <c r="O53" s="50"/>
      <c r="P53" s="48"/>
      <c r="Q53" s="50"/>
      <c r="R53" s="48"/>
      <c r="S53" s="50"/>
      <c r="T53" s="48"/>
      <c r="U53" s="50"/>
      <c r="V53" s="195">
        <f>Φύλλο2!AJ44</f>
        <v>0</v>
      </c>
      <c r="W53" s="352"/>
      <c r="CG53" s="21"/>
    </row>
    <row r="54" spans="8:85" ht="19.5" customHeight="1" thickBot="1">
      <c r="H54" s="3"/>
      <c r="I54" s="3"/>
      <c r="J54" s="3"/>
      <c r="K54" s="5"/>
      <c r="L54" s="200"/>
      <c r="M54" s="201">
        <f>Φύλλο2!AA45</f>
        <v>0</v>
      </c>
      <c r="N54" s="291"/>
      <c r="O54" s="201">
        <f>Φύλλο2!AC45</f>
        <v>0</v>
      </c>
      <c r="P54" s="291"/>
      <c r="Q54" s="201">
        <f>Φύλλο2!AE45</f>
        <v>0</v>
      </c>
      <c r="R54" s="291"/>
      <c r="S54" s="201">
        <f>Φύλλο2!AG45</f>
        <v>0</v>
      </c>
      <c r="T54" s="291"/>
      <c r="U54" s="201">
        <f>Φύλλο2!AI45</f>
        <v>0</v>
      </c>
      <c r="V54" s="290">
        <f>SUM(M54,O54,Q54,S54,U54)</f>
        <v>0</v>
      </c>
      <c r="W54" s="202">
        <f>SUM(W19,W25,W31,W37,W43,W49)</f>
        <v>0</v>
      </c>
      <c r="CG54" s="21"/>
    </row>
    <row r="55" spans="1:85" ht="24.75" customHeight="1" thickBot="1">
      <c r="A55" s="368" t="s">
        <v>4</v>
      </c>
      <c r="B55" s="307" t="s">
        <v>132</v>
      </c>
      <c r="C55" s="308"/>
      <c r="D55" s="308"/>
      <c r="E55" s="308"/>
      <c r="F55" s="308"/>
      <c r="G55" s="309"/>
      <c r="H55" s="380" t="s">
        <v>98</v>
      </c>
      <c r="I55" s="381"/>
      <c r="J55" s="203" t="s">
        <v>133</v>
      </c>
      <c r="K55" s="42"/>
      <c r="L55" s="362"/>
      <c r="M55" s="362"/>
      <c r="N55" s="362"/>
      <c r="O55" s="362"/>
      <c r="P55" s="362"/>
      <c r="Q55" s="362"/>
      <c r="R55" s="362"/>
      <c r="S55" s="362"/>
      <c r="T55" s="362"/>
      <c r="U55" s="362"/>
      <c r="V55" s="362"/>
      <c r="W55" s="362"/>
      <c r="X55" s="38"/>
      <c r="Y55" s="38"/>
      <c r="Z55" s="38"/>
      <c r="AA55" s="38"/>
      <c r="AB55" s="38"/>
      <c r="AI55" s="52"/>
      <c r="AK55" s="49"/>
      <c r="CG55" s="21"/>
    </row>
    <row r="56" spans="1:85" ht="19.5" customHeight="1" thickBot="1">
      <c r="A56" s="369"/>
      <c r="B56" s="310"/>
      <c r="C56" s="311"/>
      <c r="D56" s="311"/>
      <c r="E56" s="311"/>
      <c r="F56" s="311"/>
      <c r="G56" s="312"/>
      <c r="H56" s="371" t="s">
        <v>117</v>
      </c>
      <c r="I56" s="379" t="s">
        <v>118</v>
      </c>
      <c r="J56" s="204" t="s">
        <v>134</v>
      </c>
      <c r="K56" s="38"/>
      <c r="L56" s="364"/>
      <c r="M56" s="364"/>
      <c r="N56" s="364"/>
      <c r="O56" s="364"/>
      <c r="P56" s="364"/>
      <c r="Q56" s="51"/>
      <c r="R56" s="51"/>
      <c r="S56" s="51"/>
      <c r="T56" s="42"/>
      <c r="U56" s="42"/>
      <c r="V56" s="42"/>
      <c r="W56" s="42"/>
      <c r="X56" s="63"/>
      <c r="Y56" s="67"/>
      <c r="Z56" s="38"/>
      <c r="AA56" s="38"/>
      <c r="AB56" s="38"/>
      <c r="AI56" s="52"/>
      <c r="CG56" s="21"/>
    </row>
    <row r="57" spans="1:85" ht="19.5" customHeight="1" thickBot="1">
      <c r="A57" s="370"/>
      <c r="B57" s="205" t="s">
        <v>12</v>
      </c>
      <c r="C57" s="206" t="s">
        <v>13</v>
      </c>
      <c r="D57" s="206" t="s">
        <v>13</v>
      </c>
      <c r="E57" s="206" t="s">
        <v>14</v>
      </c>
      <c r="F57" s="207" t="s">
        <v>14</v>
      </c>
      <c r="G57" s="211" t="s">
        <v>15</v>
      </c>
      <c r="H57" s="372"/>
      <c r="I57" s="378"/>
      <c r="J57" s="209" t="s">
        <v>137</v>
      </c>
      <c r="K57" s="5"/>
      <c r="L57" s="413" t="s">
        <v>211</v>
      </c>
      <c r="M57" s="414"/>
      <c r="N57" s="414"/>
      <c r="O57" s="414"/>
      <c r="P57" s="414"/>
      <c r="Q57" s="414"/>
      <c r="R57" s="414"/>
      <c r="S57" s="414"/>
      <c r="T57" s="414"/>
      <c r="U57" s="414"/>
      <c r="V57" s="414"/>
      <c r="W57" s="415"/>
      <c r="X57" s="64"/>
      <c r="Y57" s="68"/>
      <c r="Z57" s="336"/>
      <c r="AA57" s="337"/>
      <c r="AB57" s="337"/>
      <c r="AC57" s="337"/>
      <c r="AD57" s="337"/>
      <c r="AE57" s="337"/>
      <c r="AF57" s="337"/>
      <c r="AG57" s="337"/>
      <c r="AH57" s="337"/>
      <c r="AI57" s="337"/>
      <c r="AJ57" s="337"/>
      <c r="AK57" s="337"/>
      <c r="AL57" s="337"/>
      <c r="AM57" s="337"/>
      <c r="AN57" s="337"/>
      <c r="AO57" s="338"/>
      <c r="CG57" s="21"/>
    </row>
    <row r="58" spans="1:85" ht="19.5" customHeight="1" thickBot="1">
      <c r="A58" s="256" t="s">
        <v>5</v>
      </c>
      <c r="B58" s="82"/>
      <c r="C58" s="76"/>
      <c r="D58" s="76"/>
      <c r="E58" s="76"/>
      <c r="F58" s="76"/>
      <c r="G58" s="195">
        <f>Φύλλο2!G49</f>
        <v>0</v>
      </c>
      <c r="H58" s="230" t="s">
        <v>127</v>
      </c>
      <c r="I58" s="231" t="s">
        <v>127</v>
      </c>
      <c r="J58" s="102"/>
      <c r="K58" s="53"/>
      <c r="L58" s="416"/>
      <c r="M58" s="417"/>
      <c r="N58" s="417"/>
      <c r="O58" s="417"/>
      <c r="P58" s="417"/>
      <c r="Q58" s="417"/>
      <c r="R58" s="417"/>
      <c r="S58" s="417"/>
      <c r="T58" s="417"/>
      <c r="U58" s="417"/>
      <c r="V58" s="417"/>
      <c r="W58" s="418"/>
      <c r="X58" s="65"/>
      <c r="Y58" s="68"/>
      <c r="Z58" s="330" t="s">
        <v>226</v>
      </c>
      <c r="AA58" s="331"/>
      <c r="AB58" s="331"/>
      <c r="AC58" s="331"/>
      <c r="AD58" s="331"/>
      <c r="AE58" s="331"/>
      <c r="AF58" s="331"/>
      <c r="AG58" s="331"/>
      <c r="AH58" s="331"/>
      <c r="AI58" s="331"/>
      <c r="AJ58" s="331"/>
      <c r="AK58" s="331"/>
      <c r="AL58" s="331"/>
      <c r="AM58" s="331"/>
      <c r="AN58" s="331"/>
      <c r="AO58" s="332"/>
      <c r="CG58" s="21"/>
    </row>
    <row r="59" spans="1:85" ht="19.5" customHeight="1" thickBot="1">
      <c r="A59" s="257" t="s">
        <v>115</v>
      </c>
      <c r="B59" s="84"/>
      <c r="C59" s="81"/>
      <c r="D59" s="81"/>
      <c r="E59" s="81"/>
      <c r="F59" s="81"/>
      <c r="G59" s="196">
        <f>Φύλλο2!G50</f>
        <v>0</v>
      </c>
      <c r="H59" s="230" t="s">
        <v>119</v>
      </c>
      <c r="I59" s="231" t="s">
        <v>119</v>
      </c>
      <c r="J59" s="102"/>
      <c r="K59" s="1"/>
      <c r="L59" s="416"/>
      <c r="M59" s="417"/>
      <c r="N59" s="417"/>
      <c r="O59" s="417"/>
      <c r="P59" s="417"/>
      <c r="Q59" s="417"/>
      <c r="R59" s="417"/>
      <c r="S59" s="417"/>
      <c r="T59" s="417"/>
      <c r="U59" s="417"/>
      <c r="V59" s="417"/>
      <c r="W59" s="418"/>
      <c r="X59" s="65"/>
      <c r="Y59" s="68"/>
      <c r="Z59" s="330" t="s">
        <v>243</v>
      </c>
      <c r="AA59" s="331"/>
      <c r="AB59" s="331"/>
      <c r="AC59" s="331"/>
      <c r="AD59" s="331"/>
      <c r="AE59" s="331"/>
      <c r="AF59" s="331"/>
      <c r="AG59" s="331"/>
      <c r="AH59" s="331"/>
      <c r="AI59" s="331"/>
      <c r="AJ59" s="331"/>
      <c r="AK59" s="331"/>
      <c r="AL59" s="331"/>
      <c r="AM59" s="331"/>
      <c r="AN59" s="331"/>
      <c r="AO59" s="332"/>
      <c r="CG59" s="21"/>
    </row>
    <row r="60" spans="1:85" ht="19.5" customHeight="1">
      <c r="A60" s="261" t="s">
        <v>86</v>
      </c>
      <c r="B60" s="91"/>
      <c r="C60" s="72"/>
      <c r="D60" s="72"/>
      <c r="E60" s="72"/>
      <c r="F60" s="72"/>
      <c r="G60" s="197">
        <f>Φύλλο2!G51</f>
        <v>0</v>
      </c>
      <c r="H60" s="241" t="s">
        <v>124</v>
      </c>
      <c r="I60" s="238" t="s">
        <v>124</v>
      </c>
      <c r="J60" s="99"/>
      <c r="K60" s="1"/>
      <c r="L60" s="416"/>
      <c r="M60" s="417"/>
      <c r="N60" s="417"/>
      <c r="O60" s="417"/>
      <c r="P60" s="417"/>
      <c r="Q60" s="417"/>
      <c r="R60" s="417"/>
      <c r="S60" s="417"/>
      <c r="T60" s="417"/>
      <c r="U60" s="417"/>
      <c r="V60" s="417"/>
      <c r="W60" s="418"/>
      <c r="X60" s="65"/>
      <c r="Y60" s="68"/>
      <c r="Z60" s="330"/>
      <c r="AA60" s="331"/>
      <c r="AB60" s="331"/>
      <c r="AC60" s="331"/>
      <c r="AD60" s="331"/>
      <c r="AE60" s="331"/>
      <c r="AF60" s="331"/>
      <c r="AG60" s="331"/>
      <c r="AH60" s="331"/>
      <c r="AI60" s="331"/>
      <c r="AJ60" s="331"/>
      <c r="AK60" s="331"/>
      <c r="AL60" s="331"/>
      <c r="AM60" s="331"/>
      <c r="AN60" s="331"/>
      <c r="AO60" s="332"/>
      <c r="CG60" s="21"/>
    </row>
    <row r="61" spans="1:85" ht="19.5" customHeight="1" thickBot="1">
      <c r="A61" s="263" t="s">
        <v>88</v>
      </c>
      <c r="B61" s="92"/>
      <c r="C61" s="74"/>
      <c r="D61" s="74"/>
      <c r="E61" s="74"/>
      <c r="F61" s="74"/>
      <c r="G61" s="198">
        <f>Φύλλο2!G52</f>
        <v>0</v>
      </c>
      <c r="H61" s="242" t="s">
        <v>124</v>
      </c>
      <c r="I61" s="240" t="s">
        <v>124</v>
      </c>
      <c r="J61" s="101"/>
      <c r="K61" s="1"/>
      <c r="L61" s="416"/>
      <c r="M61" s="417"/>
      <c r="N61" s="417"/>
      <c r="O61" s="417"/>
      <c r="P61" s="417"/>
      <c r="Q61" s="417"/>
      <c r="R61" s="417"/>
      <c r="S61" s="417"/>
      <c r="T61" s="417"/>
      <c r="U61" s="417"/>
      <c r="V61" s="417"/>
      <c r="W61" s="418"/>
      <c r="X61" s="65"/>
      <c r="Y61" s="68"/>
      <c r="Z61" s="330"/>
      <c r="AA61" s="331"/>
      <c r="AB61" s="331"/>
      <c r="AC61" s="331"/>
      <c r="AD61" s="331"/>
      <c r="AE61" s="331"/>
      <c r="AF61" s="331"/>
      <c r="AG61" s="331"/>
      <c r="AH61" s="331"/>
      <c r="AI61" s="331"/>
      <c r="AJ61" s="331"/>
      <c r="AK61" s="331"/>
      <c r="AL61" s="331"/>
      <c r="AM61" s="331"/>
      <c r="AN61" s="331"/>
      <c r="AO61" s="332"/>
      <c r="CG61" s="21"/>
    </row>
    <row r="62" spans="1:41" ht="19.5" customHeight="1">
      <c r="A62" s="258" t="s">
        <v>6</v>
      </c>
      <c r="B62" s="83"/>
      <c r="C62" s="79"/>
      <c r="D62" s="79"/>
      <c r="E62" s="79"/>
      <c r="F62" s="79"/>
      <c r="G62" s="199">
        <f>Φύλλο2!G53</f>
        <v>0</v>
      </c>
      <c r="H62" s="232" t="s">
        <v>127</v>
      </c>
      <c r="I62" s="233" t="s">
        <v>127</v>
      </c>
      <c r="J62" s="99"/>
      <c r="K62" s="1"/>
      <c r="L62" s="416"/>
      <c r="M62" s="417"/>
      <c r="N62" s="417"/>
      <c r="O62" s="417"/>
      <c r="P62" s="417"/>
      <c r="Q62" s="417"/>
      <c r="R62" s="417"/>
      <c r="S62" s="417"/>
      <c r="T62" s="417"/>
      <c r="U62" s="417"/>
      <c r="V62" s="417"/>
      <c r="W62" s="418"/>
      <c r="X62" s="65"/>
      <c r="Y62" s="68"/>
      <c r="Z62" s="330"/>
      <c r="AA62" s="331"/>
      <c r="AB62" s="331"/>
      <c r="AC62" s="331"/>
      <c r="AD62" s="331"/>
      <c r="AE62" s="331"/>
      <c r="AF62" s="331"/>
      <c r="AG62" s="331"/>
      <c r="AH62" s="331"/>
      <c r="AI62" s="331"/>
      <c r="AJ62" s="331"/>
      <c r="AK62" s="331"/>
      <c r="AL62" s="331"/>
      <c r="AM62" s="331"/>
      <c r="AN62" s="331"/>
      <c r="AO62" s="332"/>
    </row>
    <row r="63" spans="1:41" ht="19.5" customHeight="1">
      <c r="A63" s="262" t="s">
        <v>7</v>
      </c>
      <c r="B63" s="60"/>
      <c r="C63" s="2"/>
      <c r="D63" s="2"/>
      <c r="E63" s="2"/>
      <c r="F63" s="2"/>
      <c r="G63" s="199">
        <f>Φύλλο2!G54</f>
        <v>0</v>
      </c>
      <c r="H63" s="243" t="s">
        <v>123</v>
      </c>
      <c r="I63" s="239" t="s">
        <v>130</v>
      </c>
      <c r="J63" s="100"/>
      <c r="K63" s="1"/>
      <c r="L63" s="416"/>
      <c r="M63" s="417"/>
      <c r="N63" s="417"/>
      <c r="O63" s="417"/>
      <c r="P63" s="417"/>
      <c r="Q63" s="417"/>
      <c r="R63" s="417"/>
      <c r="S63" s="417"/>
      <c r="T63" s="417"/>
      <c r="U63" s="417"/>
      <c r="V63" s="417"/>
      <c r="W63" s="418"/>
      <c r="X63" s="65"/>
      <c r="Y63" s="68"/>
      <c r="Z63" s="330" t="s">
        <v>142</v>
      </c>
      <c r="AA63" s="331"/>
      <c r="AB63" s="331"/>
      <c r="AC63" s="331"/>
      <c r="AD63" s="331"/>
      <c r="AE63" s="331"/>
      <c r="AF63" s="331"/>
      <c r="AG63" s="331"/>
      <c r="AH63" s="331"/>
      <c r="AI63" s="331"/>
      <c r="AJ63" s="331"/>
      <c r="AK63" s="331"/>
      <c r="AL63" s="331"/>
      <c r="AM63" s="331"/>
      <c r="AN63" s="331"/>
      <c r="AO63" s="332"/>
    </row>
    <row r="64" spans="1:41" ht="19.5" customHeight="1">
      <c r="A64" s="262" t="s">
        <v>8</v>
      </c>
      <c r="B64" s="61"/>
      <c r="C64" s="17"/>
      <c r="D64" s="17"/>
      <c r="E64" s="17"/>
      <c r="F64" s="17"/>
      <c r="G64" s="199">
        <f>Φύλλο2!G55</f>
        <v>0</v>
      </c>
      <c r="H64" s="243" t="s">
        <v>124</v>
      </c>
      <c r="I64" s="239" t="s">
        <v>124</v>
      </c>
      <c r="J64" s="100"/>
      <c r="K64" s="1"/>
      <c r="L64" s="416"/>
      <c r="M64" s="417"/>
      <c r="N64" s="417"/>
      <c r="O64" s="417"/>
      <c r="P64" s="417"/>
      <c r="Q64" s="417"/>
      <c r="R64" s="417"/>
      <c r="S64" s="417"/>
      <c r="T64" s="417"/>
      <c r="U64" s="417"/>
      <c r="V64" s="417"/>
      <c r="W64" s="418"/>
      <c r="X64" s="65"/>
      <c r="Y64" s="68"/>
      <c r="Z64" s="330"/>
      <c r="AA64" s="331"/>
      <c r="AB64" s="331"/>
      <c r="AC64" s="331"/>
      <c r="AD64" s="331"/>
      <c r="AE64" s="331"/>
      <c r="AF64" s="331"/>
      <c r="AG64" s="331"/>
      <c r="AH64" s="331"/>
      <c r="AI64" s="331"/>
      <c r="AJ64" s="331"/>
      <c r="AK64" s="331"/>
      <c r="AL64" s="331"/>
      <c r="AM64" s="331"/>
      <c r="AN64" s="331"/>
      <c r="AO64" s="332"/>
    </row>
    <row r="65" spans="1:41" ht="19.5" customHeight="1" thickBot="1">
      <c r="A65" s="259" t="s">
        <v>9</v>
      </c>
      <c r="B65" s="61"/>
      <c r="C65" s="17"/>
      <c r="D65" s="17"/>
      <c r="E65" s="17"/>
      <c r="F65" s="17"/>
      <c r="G65" s="195">
        <f>Φύλλο2!G56</f>
        <v>0</v>
      </c>
      <c r="H65" s="234" t="s">
        <v>130</v>
      </c>
      <c r="I65" s="235" t="s">
        <v>130</v>
      </c>
      <c r="J65" s="101"/>
      <c r="K65" s="1"/>
      <c r="L65" s="416"/>
      <c r="M65" s="417"/>
      <c r="N65" s="417"/>
      <c r="O65" s="417"/>
      <c r="P65" s="417"/>
      <c r="Q65" s="417"/>
      <c r="R65" s="417"/>
      <c r="S65" s="417"/>
      <c r="T65" s="417"/>
      <c r="U65" s="417"/>
      <c r="V65" s="417"/>
      <c r="W65" s="418"/>
      <c r="X65" s="65"/>
      <c r="Y65" s="68"/>
      <c r="Z65" s="342"/>
      <c r="AA65" s="343"/>
      <c r="AB65" s="343"/>
      <c r="AC65" s="343"/>
      <c r="AD65" s="343"/>
      <c r="AE65" s="343"/>
      <c r="AF65" s="343"/>
      <c r="AG65" s="343"/>
      <c r="AH65" s="343"/>
      <c r="AI65" s="343"/>
      <c r="AJ65" s="343"/>
      <c r="AK65" s="343"/>
      <c r="AL65" s="343"/>
      <c r="AM65" s="343"/>
      <c r="AN65" s="343"/>
      <c r="AO65" s="344"/>
    </row>
    <row r="66" spans="1:41" ht="19.5" customHeight="1" thickBot="1">
      <c r="A66" s="261" t="s">
        <v>122</v>
      </c>
      <c r="B66" s="93"/>
      <c r="C66" s="94"/>
      <c r="D66" s="94"/>
      <c r="E66" s="94"/>
      <c r="F66" s="94"/>
      <c r="G66" s="197">
        <f>Φύλλο2!G57</f>
        <v>0</v>
      </c>
      <c r="H66" s="241" t="s">
        <v>121</v>
      </c>
      <c r="I66" s="238"/>
      <c r="J66" s="99"/>
      <c r="K66" s="1"/>
      <c r="L66" s="416"/>
      <c r="M66" s="417"/>
      <c r="N66" s="417"/>
      <c r="O66" s="417"/>
      <c r="P66" s="417"/>
      <c r="Q66" s="417"/>
      <c r="R66" s="417"/>
      <c r="S66" s="417"/>
      <c r="T66" s="417"/>
      <c r="U66" s="417"/>
      <c r="V66" s="417"/>
      <c r="W66" s="418"/>
      <c r="X66" s="66"/>
      <c r="Y66" s="68"/>
      <c r="Z66" s="107"/>
      <c r="AA66" s="107"/>
      <c r="AB66" s="108"/>
      <c r="AC66" s="109"/>
      <c r="AD66" s="107"/>
      <c r="AE66" s="107"/>
      <c r="AF66" s="107"/>
      <c r="AG66" s="107"/>
      <c r="AH66" s="107"/>
      <c r="AI66" s="108"/>
      <c r="AJ66" s="110"/>
      <c r="AK66" s="1"/>
      <c r="AL66" s="1"/>
      <c r="AM66" s="19"/>
      <c r="AN66" s="19"/>
      <c r="AO66" s="19"/>
    </row>
    <row r="67" spans="1:41" ht="19.5" customHeight="1" thickBot="1">
      <c r="A67" s="262" t="s">
        <v>10</v>
      </c>
      <c r="B67" s="62"/>
      <c r="C67" s="45"/>
      <c r="D67" s="45"/>
      <c r="E67" s="45"/>
      <c r="F67" s="45"/>
      <c r="G67" s="199">
        <f>Φύλλο2!G58</f>
        <v>0</v>
      </c>
      <c r="H67" s="243" t="s">
        <v>127</v>
      </c>
      <c r="I67" s="239"/>
      <c r="J67" s="100"/>
      <c r="K67" s="1"/>
      <c r="L67" s="416"/>
      <c r="M67" s="417"/>
      <c r="N67" s="417"/>
      <c r="O67" s="417"/>
      <c r="P67" s="417"/>
      <c r="Q67" s="417"/>
      <c r="R67" s="417"/>
      <c r="S67" s="417"/>
      <c r="T67" s="417"/>
      <c r="U67" s="417"/>
      <c r="V67" s="417"/>
      <c r="W67" s="418"/>
      <c r="X67" s="38"/>
      <c r="Y67" s="38"/>
      <c r="Z67" s="107"/>
      <c r="AA67" s="107"/>
      <c r="AB67" s="108"/>
      <c r="AC67" s="109"/>
      <c r="AD67" s="107"/>
      <c r="AE67" s="107"/>
      <c r="AF67" s="107"/>
      <c r="AG67" s="107"/>
      <c r="AH67" s="107"/>
      <c r="AI67" s="108"/>
      <c r="AJ67" s="110"/>
      <c r="AK67" s="1"/>
      <c r="AL67" s="1"/>
      <c r="AM67" s="19"/>
      <c r="AN67" s="19"/>
      <c r="AO67" s="19"/>
    </row>
    <row r="68" spans="1:41" ht="19.5" customHeight="1" thickBot="1">
      <c r="A68" s="265" t="s">
        <v>210</v>
      </c>
      <c r="B68" s="69"/>
      <c r="C68" s="70"/>
      <c r="D68" s="70"/>
      <c r="E68" s="70"/>
      <c r="F68" s="70"/>
      <c r="G68" s="198">
        <f>Φύλλο2!G59</f>
        <v>0</v>
      </c>
      <c r="H68" s="242" t="s">
        <v>121</v>
      </c>
      <c r="I68" s="240" t="s">
        <v>121</v>
      </c>
      <c r="J68" s="101"/>
      <c r="K68" s="38"/>
      <c r="L68" s="416"/>
      <c r="M68" s="417"/>
      <c r="N68" s="417"/>
      <c r="O68" s="417"/>
      <c r="P68" s="417"/>
      <c r="Q68" s="417"/>
      <c r="R68" s="417"/>
      <c r="S68" s="417"/>
      <c r="T68" s="417"/>
      <c r="U68" s="417"/>
      <c r="V68" s="417"/>
      <c r="W68" s="418"/>
      <c r="X68" s="38"/>
      <c r="Y68" s="38"/>
      <c r="Z68" s="345"/>
      <c r="AA68" s="346"/>
      <c r="AB68" s="346"/>
      <c r="AC68" s="346"/>
      <c r="AD68" s="346"/>
      <c r="AE68" s="346"/>
      <c r="AF68" s="346"/>
      <c r="AG68" s="346"/>
      <c r="AH68" s="346"/>
      <c r="AI68" s="346"/>
      <c r="AJ68" s="346"/>
      <c r="AK68" s="346"/>
      <c r="AL68" s="346"/>
      <c r="AM68" s="346"/>
      <c r="AN68" s="346"/>
      <c r="AO68" s="347"/>
    </row>
    <row r="69" spans="1:41" ht="19.5" customHeight="1" thickBot="1">
      <c r="A69" s="264" t="s">
        <v>103</v>
      </c>
      <c r="B69" s="89"/>
      <c r="C69" s="90"/>
      <c r="D69" s="90"/>
      <c r="E69" s="90"/>
      <c r="F69" s="90"/>
      <c r="G69" s="196">
        <f>Φύλλο2!G60</f>
        <v>0</v>
      </c>
      <c r="H69" s="230"/>
      <c r="I69" s="231" t="s">
        <v>125</v>
      </c>
      <c r="J69" s="102"/>
      <c r="K69" s="38"/>
      <c r="L69" s="416"/>
      <c r="M69" s="417"/>
      <c r="N69" s="417"/>
      <c r="O69" s="417"/>
      <c r="P69" s="417"/>
      <c r="Q69" s="417"/>
      <c r="R69" s="417"/>
      <c r="S69" s="417"/>
      <c r="T69" s="417"/>
      <c r="U69" s="417"/>
      <c r="V69" s="417"/>
      <c r="W69" s="418"/>
      <c r="X69" s="38"/>
      <c r="Y69" s="38"/>
      <c r="Z69" s="330" t="s">
        <v>24</v>
      </c>
      <c r="AA69" s="331"/>
      <c r="AB69" s="331"/>
      <c r="AC69" s="331"/>
      <c r="AD69" s="331"/>
      <c r="AE69" s="331"/>
      <c r="AF69" s="331"/>
      <c r="AG69" s="331"/>
      <c r="AH69" s="331"/>
      <c r="AI69" s="331"/>
      <c r="AJ69" s="331"/>
      <c r="AK69" s="331"/>
      <c r="AL69" s="331"/>
      <c r="AM69" s="331"/>
      <c r="AN69" s="331"/>
      <c r="AO69" s="332"/>
    </row>
    <row r="70" spans="1:41" ht="19.5" customHeight="1">
      <c r="A70" s="258" t="s">
        <v>100</v>
      </c>
      <c r="B70" s="62"/>
      <c r="C70" s="45"/>
      <c r="D70" s="45"/>
      <c r="E70" s="45"/>
      <c r="F70" s="45"/>
      <c r="G70" s="199">
        <f>Φύλλο2!G61</f>
        <v>0</v>
      </c>
      <c r="H70" s="241"/>
      <c r="I70" s="373" t="s">
        <v>131</v>
      </c>
      <c r="J70" s="293"/>
      <c r="K70" s="38"/>
      <c r="L70" s="416"/>
      <c r="M70" s="417"/>
      <c r="N70" s="417"/>
      <c r="O70" s="417"/>
      <c r="P70" s="417"/>
      <c r="Q70" s="417"/>
      <c r="R70" s="417"/>
      <c r="S70" s="417"/>
      <c r="T70" s="417"/>
      <c r="U70" s="417"/>
      <c r="V70" s="417"/>
      <c r="W70" s="418"/>
      <c r="X70" s="38"/>
      <c r="Y70" s="38"/>
      <c r="Z70" s="327" t="s">
        <v>242</v>
      </c>
      <c r="AA70" s="328"/>
      <c r="AB70" s="328"/>
      <c r="AC70" s="328"/>
      <c r="AD70" s="328"/>
      <c r="AE70" s="328"/>
      <c r="AF70" s="328"/>
      <c r="AG70" s="328"/>
      <c r="AH70" s="328"/>
      <c r="AI70" s="328"/>
      <c r="AJ70" s="328"/>
      <c r="AK70" s="328"/>
      <c r="AL70" s="328"/>
      <c r="AM70" s="328"/>
      <c r="AN70" s="328"/>
      <c r="AO70" s="329"/>
    </row>
    <row r="71" spans="1:41" ht="19.5" customHeight="1">
      <c r="A71" s="262" t="s">
        <v>101</v>
      </c>
      <c r="B71" s="61"/>
      <c r="C71" s="17"/>
      <c r="D71" s="17"/>
      <c r="E71" s="17"/>
      <c r="F71" s="17"/>
      <c r="G71" s="199">
        <f>Φύλλο2!G62</f>
        <v>0</v>
      </c>
      <c r="H71" s="243"/>
      <c r="I71" s="374"/>
      <c r="J71" s="294"/>
      <c r="K71" s="95"/>
      <c r="L71" s="416"/>
      <c r="M71" s="417"/>
      <c r="N71" s="417"/>
      <c r="O71" s="417"/>
      <c r="P71" s="417"/>
      <c r="Q71" s="417"/>
      <c r="R71" s="417"/>
      <c r="S71" s="417"/>
      <c r="T71" s="417"/>
      <c r="U71" s="417"/>
      <c r="V71" s="417"/>
      <c r="W71" s="418"/>
      <c r="X71" s="38"/>
      <c r="Y71" s="38"/>
      <c r="Z71" s="330" t="s">
        <v>235</v>
      </c>
      <c r="AA71" s="331"/>
      <c r="AB71" s="331"/>
      <c r="AC71" s="331"/>
      <c r="AD71" s="331"/>
      <c r="AE71" s="331"/>
      <c r="AF71" s="331"/>
      <c r="AG71" s="331"/>
      <c r="AH71" s="331"/>
      <c r="AI71" s="331"/>
      <c r="AJ71" s="331"/>
      <c r="AK71" s="331"/>
      <c r="AL71" s="331"/>
      <c r="AM71" s="331"/>
      <c r="AN71" s="331"/>
      <c r="AO71" s="332"/>
    </row>
    <row r="72" spans="1:41" ht="19.5" customHeight="1">
      <c r="A72" s="262" t="s">
        <v>102</v>
      </c>
      <c r="B72" s="61"/>
      <c r="C72" s="17"/>
      <c r="D72" s="17"/>
      <c r="E72" s="17"/>
      <c r="F72" s="17"/>
      <c r="G72" s="199">
        <f>Φύλλο2!G63</f>
        <v>0</v>
      </c>
      <c r="H72" s="243"/>
      <c r="I72" s="374"/>
      <c r="J72" s="294"/>
      <c r="K72" s="38"/>
      <c r="L72" s="416"/>
      <c r="M72" s="417"/>
      <c r="N72" s="417"/>
      <c r="O72" s="417"/>
      <c r="P72" s="417"/>
      <c r="Q72" s="417"/>
      <c r="R72" s="417"/>
      <c r="S72" s="417"/>
      <c r="T72" s="417"/>
      <c r="U72" s="417"/>
      <c r="V72" s="417"/>
      <c r="W72" s="418"/>
      <c r="X72" s="38"/>
      <c r="Y72" s="38"/>
      <c r="Z72" s="330"/>
      <c r="AA72" s="331"/>
      <c r="AB72" s="331"/>
      <c r="AC72" s="331"/>
      <c r="AD72" s="331"/>
      <c r="AE72" s="331"/>
      <c r="AF72" s="331"/>
      <c r="AG72" s="331"/>
      <c r="AH72" s="331"/>
      <c r="AI72" s="331"/>
      <c r="AJ72" s="331"/>
      <c r="AK72" s="331"/>
      <c r="AL72" s="331"/>
      <c r="AM72" s="331"/>
      <c r="AN72" s="331"/>
      <c r="AO72" s="332"/>
    </row>
    <row r="73" spans="1:41" ht="19.5" customHeight="1">
      <c r="A73" s="262" t="s">
        <v>10</v>
      </c>
      <c r="B73" s="61"/>
      <c r="C73" s="17"/>
      <c r="D73" s="17"/>
      <c r="E73" s="17"/>
      <c r="F73" s="17"/>
      <c r="G73" s="199">
        <f>Φύλλο2!G64</f>
        <v>0</v>
      </c>
      <c r="H73" s="243"/>
      <c r="I73" s="374"/>
      <c r="J73" s="294"/>
      <c r="K73" s="41"/>
      <c r="L73" s="416"/>
      <c r="M73" s="417"/>
      <c r="N73" s="417"/>
      <c r="O73" s="417"/>
      <c r="P73" s="417"/>
      <c r="Q73" s="417"/>
      <c r="R73" s="417"/>
      <c r="S73" s="417"/>
      <c r="T73" s="417"/>
      <c r="U73" s="417"/>
      <c r="V73" s="417"/>
      <c r="W73" s="418"/>
      <c r="X73" s="38"/>
      <c r="Y73" s="38"/>
      <c r="Z73" s="333"/>
      <c r="AA73" s="334"/>
      <c r="AB73" s="334"/>
      <c r="AC73" s="334"/>
      <c r="AD73" s="334"/>
      <c r="AE73" s="334"/>
      <c r="AF73" s="334"/>
      <c r="AG73" s="334"/>
      <c r="AH73" s="334"/>
      <c r="AI73" s="334"/>
      <c r="AJ73" s="334"/>
      <c r="AK73" s="334"/>
      <c r="AL73" s="334"/>
      <c r="AM73" s="334"/>
      <c r="AN73" s="334"/>
      <c r="AO73" s="335"/>
    </row>
    <row r="74" spans="1:41" ht="19.5" customHeight="1">
      <c r="A74" s="262" t="s">
        <v>27</v>
      </c>
      <c r="B74" s="61"/>
      <c r="C74" s="17"/>
      <c r="D74" s="17"/>
      <c r="E74" s="17"/>
      <c r="F74" s="17"/>
      <c r="G74" s="199">
        <f>Φύλλο2!G65</f>
        <v>0</v>
      </c>
      <c r="H74" s="243"/>
      <c r="I74" s="374"/>
      <c r="J74" s="294"/>
      <c r="K74" s="38"/>
      <c r="L74" s="416"/>
      <c r="M74" s="417"/>
      <c r="N74" s="417"/>
      <c r="O74" s="417"/>
      <c r="P74" s="417"/>
      <c r="Q74" s="417"/>
      <c r="R74" s="417"/>
      <c r="S74" s="417"/>
      <c r="T74" s="417"/>
      <c r="U74" s="417"/>
      <c r="V74" s="417"/>
      <c r="W74" s="418"/>
      <c r="X74" s="38"/>
      <c r="Y74" s="38"/>
      <c r="Z74" s="339"/>
      <c r="AA74" s="340"/>
      <c r="AB74" s="340"/>
      <c r="AC74" s="340"/>
      <c r="AD74" s="340"/>
      <c r="AE74" s="340"/>
      <c r="AF74" s="340"/>
      <c r="AG74" s="340"/>
      <c r="AH74" s="340"/>
      <c r="AI74" s="340"/>
      <c r="AJ74" s="340"/>
      <c r="AK74" s="340"/>
      <c r="AL74" s="340"/>
      <c r="AM74" s="340"/>
      <c r="AN74" s="340"/>
      <c r="AO74" s="341"/>
    </row>
    <row r="75" spans="1:41" ht="19.5" customHeight="1" thickBot="1">
      <c r="A75" s="259" t="s">
        <v>99</v>
      </c>
      <c r="B75" s="61"/>
      <c r="C75" s="17"/>
      <c r="D75" s="17"/>
      <c r="E75" s="17"/>
      <c r="F75" s="17"/>
      <c r="G75" s="199">
        <f>Φύλλο2!G66</f>
        <v>0</v>
      </c>
      <c r="H75" s="242"/>
      <c r="I75" s="375"/>
      <c r="J75" s="295"/>
      <c r="K75" s="38"/>
      <c r="L75" s="416"/>
      <c r="M75" s="417"/>
      <c r="N75" s="417"/>
      <c r="O75" s="417"/>
      <c r="P75" s="417"/>
      <c r="Q75" s="417"/>
      <c r="R75" s="417"/>
      <c r="S75" s="417"/>
      <c r="T75" s="417"/>
      <c r="U75" s="417"/>
      <c r="V75" s="417"/>
      <c r="W75" s="418"/>
      <c r="X75" s="38"/>
      <c r="Y75" s="38"/>
      <c r="Z75" s="330" t="s">
        <v>239</v>
      </c>
      <c r="AA75" s="331"/>
      <c r="AB75" s="331"/>
      <c r="AC75" s="331"/>
      <c r="AD75" s="331"/>
      <c r="AE75" s="331"/>
      <c r="AF75" s="331"/>
      <c r="AG75" s="331"/>
      <c r="AH75" s="331"/>
      <c r="AI75" s="331"/>
      <c r="AJ75" s="331"/>
      <c r="AK75" s="331"/>
      <c r="AL75" s="331"/>
      <c r="AM75" s="331"/>
      <c r="AN75" s="331"/>
      <c r="AO75" s="332"/>
    </row>
    <row r="76" spans="1:41" ht="19.5" customHeight="1" thickBot="1">
      <c r="A76" s="192" t="s">
        <v>107</v>
      </c>
      <c r="B76" s="193">
        <f>Φύλλο2!B67</f>
        <v>0</v>
      </c>
      <c r="C76" s="193">
        <f>Φύλλο2!C67</f>
        <v>0</v>
      </c>
      <c r="D76" s="193">
        <f>Φύλλο2!D67</f>
        <v>0</v>
      </c>
      <c r="E76" s="193">
        <f>Φύλλο2!E67</f>
        <v>0</v>
      </c>
      <c r="F76" s="193">
        <f>Φύλλο2!F67</f>
        <v>0</v>
      </c>
      <c r="G76" s="194">
        <f>Φύλλο2!G67</f>
        <v>0</v>
      </c>
      <c r="H76" s="292"/>
      <c r="I76" s="292"/>
      <c r="J76" s="57"/>
      <c r="K76" s="38"/>
      <c r="L76" s="419"/>
      <c r="M76" s="420"/>
      <c r="N76" s="420"/>
      <c r="O76" s="420"/>
      <c r="P76" s="420"/>
      <c r="Q76" s="420"/>
      <c r="R76" s="420"/>
      <c r="S76" s="420"/>
      <c r="T76" s="420"/>
      <c r="U76" s="420"/>
      <c r="V76" s="420"/>
      <c r="W76" s="421"/>
      <c r="X76" s="38"/>
      <c r="Y76" s="38"/>
      <c r="Z76" s="315"/>
      <c r="AA76" s="316"/>
      <c r="AB76" s="316"/>
      <c r="AC76" s="316"/>
      <c r="AD76" s="316"/>
      <c r="AE76" s="316"/>
      <c r="AF76" s="316"/>
      <c r="AG76" s="316"/>
      <c r="AH76" s="316"/>
      <c r="AI76" s="316"/>
      <c r="AJ76" s="316"/>
      <c r="AK76" s="316"/>
      <c r="AL76" s="316"/>
      <c r="AM76" s="316"/>
      <c r="AN76" s="316"/>
      <c r="AO76" s="317"/>
    </row>
    <row r="77" spans="11:28" ht="23.25" customHeight="1">
      <c r="K77" s="38"/>
      <c r="L77" s="363"/>
      <c r="M77" s="363"/>
      <c r="N77" s="363"/>
      <c r="O77" s="363"/>
      <c r="P77" s="363"/>
      <c r="Q77" s="38"/>
      <c r="R77" s="5"/>
      <c r="S77" s="5"/>
      <c r="T77" s="5"/>
      <c r="U77" s="5"/>
      <c r="V77" s="5"/>
      <c r="W77" s="38"/>
      <c r="X77" s="38"/>
      <c r="Y77" s="38"/>
      <c r="Z77" s="38"/>
      <c r="AA77" s="38"/>
      <c r="AB77" s="38"/>
    </row>
    <row r="78" spans="11:28" ht="23.25" customHeight="1">
      <c r="K78" s="38"/>
      <c r="L78" s="38"/>
      <c r="M78" s="38"/>
      <c r="N78" s="38"/>
      <c r="O78" s="38"/>
      <c r="P78" s="38"/>
      <c r="Q78" s="38"/>
      <c r="R78" s="38"/>
      <c r="S78" s="38"/>
      <c r="T78" s="38"/>
      <c r="U78" s="38"/>
      <c r="V78" s="38"/>
      <c r="W78" s="38"/>
      <c r="X78" s="38"/>
      <c r="Y78" s="38"/>
      <c r="Z78" s="38"/>
      <c r="AA78" s="38"/>
      <c r="AB78" s="38"/>
    </row>
    <row r="79" spans="11:28" ht="23.25" customHeight="1">
      <c r="K79" s="38"/>
      <c r="L79" s="38"/>
      <c r="M79" s="38"/>
      <c r="N79" s="38"/>
      <c r="O79" s="38"/>
      <c r="P79" s="1"/>
      <c r="Q79" s="1"/>
      <c r="R79" s="1"/>
      <c r="S79" s="5"/>
      <c r="T79" s="5"/>
      <c r="U79" s="5"/>
      <c r="V79" s="53"/>
      <c r="W79" s="53"/>
      <c r="X79" s="38"/>
      <c r="Y79" s="38"/>
      <c r="Z79" s="38"/>
      <c r="AA79" s="38"/>
      <c r="AB79" s="38"/>
    </row>
    <row r="80" spans="11:28" ht="23.25" customHeight="1">
      <c r="K80" s="38"/>
      <c r="L80" s="365"/>
      <c r="M80" s="365"/>
      <c r="N80" s="365"/>
      <c r="O80" s="38"/>
      <c r="P80" s="5"/>
      <c r="Q80" s="5"/>
      <c r="R80" s="5"/>
      <c r="S80" s="5"/>
      <c r="T80" s="5"/>
      <c r="U80" s="5"/>
      <c r="V80" s="1"/>
      <c r="W80" s="1"/>
      <c r="X80" s="38"/>
      <c r="Y80" s="38"/>
      <c r="Z80" s="38"/>
      <c r="AA80" s="38"/>
      <c r="AB80" s="38"/>
    </row>
    <row r="81" spans="11:28" ht="23.25" customHeight="1">
      <c r="K81" s="38"/>
      <c r="L81" s="366"/>
      <c r="M81" s="366"/>
      <c r="N81" s="366"/>
      <c r="O81" s="38"/>
      <c r="P81" s="5"/>
      <c r="Q81" s="5"/>
      <c r="R81" s="5"/>
      <c r="S81" s="5"/>
      <c r="T81" s="5"/>
      <c r="U81" s="5"/>
      <c r="V81" s="1"/>
      <c r="W81" s="1"/>
      <c r="X81" s="38"/>
      <c r="Y81" s="38"/>
      <c r="Z81" s="38"/>
      <c r="AA81" s="38"/>
      <c r="AB81" s="38"/>
    </row>
    <row r="82" spans="11:28" ht="23.25" customHeight="1">
      <c r="K82" s="38"/>
      <c r="L82" s="366"/>
      <c r="M82" s="366"/>
      <c r="N82" s="366"/>
      <c r="O82" s="38"/>
      <c r="P82" s="367"/>
      <c r="Q82" s="367"/>
      <c r="R82" s="367"/>
      <c r="S82" s="5"/>
      <c r="T82" s="5"/>
      <c r="U82" s="5"/>
      <c r="V82" s="1"/>
      <c r="W82" s="1"/>
      <c r="X82" s="38"/>
      <c r="Y82" s="38"/>
      <c r="Z82" s="38"/>
      <c r="AA82" s="38"/>
      <c r="AB82" s="38"/>
    </row>
    <row r="83" spans="11:28" ht="23.25" customHeight="1">
      <c r="K83" s="38"/>
      <c r="L83" s="366"/>
      <c r="M83" s="366"/>
      <c r="N83" s="366"/>
      <c r="O83" s="38"/>
      <c r="P83" s="367"/>
      <c r="Q83" s="367"/>
      <c r="R83" s="367"/>
      <c r="S83" s="5"/>
      <c r="T83" s="1"/>
      <c r="U83" s="1"/>
      <c r="V83" s="1"/>
      <c r="W83" s="1"/>
      <c r="X83" s="38"/>
      <c r="Y83" s="38"/>
      <c r="Z83" s="38"/>
      <c r="AA83" s="38"/>
      <c r="AB83" s="38"/>
    </row>
    <row r="84" spans="1:28" ht="23.25" customHeight="1">
      <c r="A84" s="40"/>
      <c r="B84" s="38"/>
      <c r="C84" s="38"/>
      <c r="D84" s="38"/>
      <c r="E84" s="38"/>
      <c r="F84" s="38"/>
      <c r="G84" s="38"/>
      <c r="H84" s="41"/>
      <c r="I84" s="41"/>
      <c r="J84" s="41"/>
      <c r="K84" s="38"/>
      <c r="L84" s="366"/>
      <c r="M84" s="366"/>
      <c r="N84" s="366"/>
      <c r="O84" s="38"/>
      <c r="P84" s="367"/>
      <c r="Q84" s="367"/>
      <c r="R84" s="367"/>
      <c r="S84" s="5"/>
      <c r="T84" s="1"/>
      <c r="U84" s="1"/>
      <c r="V84" s="1"/>
      <c r="W84" s="1"/>
      <c r="X84" s="38"/>
      <c r="Y84" s="38"/>
      <c r="Z84" s="38"/>
      <c r="AA84" s="38"/>
      <c r="AB84" s="38"/>
    </row>
    <row r="85" spans="1:28" ht="23.25" customHeight="1">
      <c r="A85" s="40"/>
      <c r="B85" s="38"/>
      <c r="C85" s="38"/>
      <c r="D85" s="38"/>
      <c r="E85" s="38"/>
      <c r="F85" s="38"/>
      <c r="G85" s="38"/>
      <c r="H85" s="41"/>
      <c r="I85" s="41"/>
      <c r="J85" s="41"/>
      <c r="K85" s="38"/>
      <c r="L85" s="366"/>
      <c r="M85" s="366"/>
      <c r="N85" s="366"/>
      <c r="O85" s="38"/>
      <c r="P85" s="367"/>
      <c r="Q85" s="367"/>
      <c r="R85" s="367"/>
      <c r="S85" s="5"/>
      <c r="T85" s="1"/>
      <c r="U85" s="1"/>
      <c r="V85" s="1"/>
      <c r="W85" s="1"/>
      <c r="X85" s="38"/>
      <c r="Y85" s="38"/>
      <c r="Z85" s="38"/>
      <c r="AA85" s="38"/>
      <c r="AB85" s="38"/>
    </row>
    <row r="86" spans="1:28" ht="23.25" customHeight="1">
      <c r="A86" s="40"/>
      <c r="B86" s="38"/>
      <c r="C86" s="38"/>
      <c r="D86" s="38"/>
      <c r="E86" s="38"/>
      <c r="F86" s="38"/>
      <c r="G86" s="38"/>
      <c r="H86" s="41"/>
      <c r="I86" s="41"/>
      <c r="J86" s="41"/>
      <c r="K86" s="38"/>
      <c r="L86" s="366"/>
      <c r="M86" s="366"/>
      <c r="N86" s="366"/>
      <c r="O86" s="38"/>
      <c r="P86" s="367"/>
      <c r="Q86" s="367"/>
      <c r="R86" s="367"/>
      <c r="S86" s="5"/>
      <c r="T86" s="1"/>
      <c r="U86" s="1"/>
      <c r="V86" s="1"/>
      <c r="W86" s="1"/>
      <c r="X86" s="38"/>
      <c r="Y86" s="38"/>
      <c r="Z86" s="38"/>
      <c r="AA86" s="38"/>
      <c r="AB86" s="38"/>
    </row>
    <row r="87" spans="1:28" ht="23.25" customHeight="1">
      <c r="A87" s="40"/>
      <c r="B87" s="38"/>
      <c r="C87" s="38"/>
      <c r="D87" s="38"/>
      <c r="E87" s="38"/>
      <c r="F87" s="38"/>
      <c r="G87" s="38"/>
      <c r="H87" s="41"/>
      <c r="I87" s="41"/>
      <c r="J87" s="41"/>
      <c r="K87" s="38"/>
      <c r="L87" s="366"/>
      <c r="M87" s="366"/>
      <c r="N87" s="366"/>
      <c r="O87" s="38"/>
      <c r="P87" s="367"/>
      <c r="Q87" s="367"/>
      <c r="R87" s="367"/>
      <c r="S87" s="5"/>
      <c r="T87" s="1"/>
      <c r="U87" s="1"/>
      <c r="V87" s="1"/>
      <c r="W87" s="1"/>
      <c r="X87" s="38"/>
      <c r="Y87" s="38"/>
      <c r="Z87" s="38"/>
      <c r="AA87" s="38"/>
      <c r="AB87" s="38"/>
    </row>
    <row r="88" spans="1:28" ht="23.25" customHeight="1">
      <c r="A88" s="40"/>
      <c r="B88" s="38"/>
      <c r="C88" s="38"/>
      <c r="D88" s="38"/>
      <c r="E88" s="38"/>
      <c r="F88" s="38"/>
      <c r="G88" s="38"/>
      <c r="H88" s="41"/>
      <c r="I88" s="41"/>
      <c r="J88" s="41"/>
      <c r="K88" s="38"/>
      <c r="L88" s="366"/>
      <c r="M88" s="366"/>
      <c r="N88" s="366"/>
      <c r="O88" s="38"/>
      <c r="P88" s="367"/>
      <c r="Q88" s="367"/>
      <c r="R88" s="367"/>
      <c r="S88" s="5"/>
      <c r="T88" s="1"/>
      <c r="U88" s="1"/>
      <c r="V88" s="1"/>
      <c r="W88" s="1"/>
      <c r="X88" s="38"/>
      <c r="Y88" s="38"/>
      <c r="Z88" s="38"/>
      <c r="AA88" s="38"/>
      <c r="AB88" s="38"/>
    </row>
    <row r="89" spans="1:28" ht="23.25" customHeight="1">
      <c r="A89" s="40"/>
      <c r="B89" s="40"/>
      <c r="C89" s="363"/>
      <c r="D89" s="363"/>
      <c r="E89" s="363"/>
      <c r="F89" s="41"/>
      <c r="G89" s="41"/>
      <c r="H89" s="41"/>
      <c r="I89" s="41"/>
      <c r="J89" s="41"/>
      <c r="K89" s="38"/>
      <c r="L89" s="366"/>
      <c r="M89" s="366"/>
      <c r="N89" s="366"/>
      <c r="O89" s="38"/>
      <c r="P89" s="38"/>
      <c r="Q89" s="38"/>
      <c r="R89" s="38"/>
      <c r="S89" s="38"/>
      <c r="T89" s="38"/>
      <c r="U89" s="38"/>
      <c r="V89" s="38"/>
      <c r="W89" s="38"/>
      <c r="X89" s="38"/>
      <c r="Y89" s="38"/>
      <c r="Z89" s="38"/>
      <c r="AA89" s="38"/>
      <c r="AB89" s="38"/>
    </row>
    <row r="90" spans="1:28" ht="23.25" customHeight="1">
      <c r="A90" s="54"/>
      <c r="B90" s="38"/>
      <c r="C90" s="38"/>
      <c r="D90" s="38"/>
      <c r="E90" s="38"/>
      <c r="F90" s="38"/>
      <c r="G90" s="38"/>
      <c r="H90" s="41"/>
      <c r="I90" s="41"/>
      <c r="J90" s="41"/>
      <c r="K90" s="38"/>
      <c r="L90" s="366"/>
      <c r="M90" s="366"/>
      <c r="N90" s="366"/>
      <c r="O90" s="38"/>
      <c r="P90" s="38"/>
      <c r="Q90" s="38"/>
      <c r="R90" s="38"/>
      <c r="S90" s="38"/>
      <c r="T90" s="38"/>
      <c r="U90" s="38"/>
      <c r="V90" s="38"/>
      <c r="W90" s="38"/>
      <c r="X90" s="38"/>
      <c r="Y90" s="38"/>
      <c r="Z90" s="38"/>
      <c r="AA90" s="38"/>
      <c r="AB90" s="38"/>
    </row>
    <row r="91" spans="1:44" ht="23.25" customHeight="1">
      <c r="A91" s="40"/>
      <c r="B91" s="38"/>
      <c r="C91" s="38"/>
      <c r="D91" s="38"/>
      <c r="E91" s="38"/>
      <c r="F91" s="38"/>
      <c r="G91" s="38"/>
      <c r="H91" s="41"/>
      <c r="I91" s="41"/>
      <c r="J91" s="41"/>
      <c r="K91" s="38"/>
      <c r="L91" s="366"/>
      <c r="M91" s="366"/>
      <c r="N91" s="366"/>
      <c r="O91" s="38"/>
      <c r="P91" s="38"/>
      <c r="Q91" s="38"/>
      <c r="R91" s="38"/>
      <c r="S91" s="38"/>
      <c r="T91" s="38"/>
      <c r="U91" s="38"/>
      <c r="V91" s="38"/>
      <c r="W91" s="38"/>
      <c r="X91" s="38"/>
      <c r="Y91" s="38"/>
      <c r="Z91" s="38"/>
      <c r="AA91" s="38"/>
      <c r="AB91" s="38"/>
      <c r="AR91" s="6" t="s">
        <v>29</v>
      </c>
    </row>
    <row r="92" spans="1:44" ht="12.75">
      <c r="A92" s="40"/>
      <c r="B92" s="38"/>
      <c r="C92" s="38"/>
      <c r="D92" s="38"/>
      <c r="E92" s="38"/>
      <c r="F92" s="38"/>
      <c r="G92" s="38"/>
      <c r="H92" s="41"/>
      <c r="I92" s="41"/>
      <c r="J92" s="41"/>
      <c r="K92" s="38"/>
      <c r="L92" s="366"/>
      <c r="M92" s="366"/>
      <c r="N92" s="366"/>
      <c r="O92" s="38"/>
      <c r="P92" s="38"/>
      <c r="Q92" s="38"/>
      <c r="R92" s="38"/>
      <c r="S92" s="38"/>
      <c r="T92" s="38"/>
      <c r="U92" s="38"/>
      <c r="V92" s="38"/>
      <c r="W92" s="38"/>
      <c r="X92" s="38"/>
      <c r="Y92" s="38"/>
      <c r="Z92" s="38"/>
      <c r="AA92" s="38"/>
      <c r="AB92" s="38"/>
      <c r="AR92" s="3" t="s">
        <v>18</v>
      </c>
    </row>
    <row r="93" spans="1:44" ht="12.75">
      <c r="A93" s="40"/>
      <c r="B93" s="38"/>
      <c r="C93" s="38"/>
      <c r="D93" s="38"/>
      <c r="E93" s="38"/>
      <c r="F93" s="38"/>
      <c r="G93" s="38"/>
      <c r="H93" s="41"/>
      <c r="I93" s="41"/>
      <c r="J93" s="41"/>
      <c r="K93" s="38"/>
      <c r="L93" s="366"/>
      <c r="M93" s="366"/>
      <c r="N93" s="366"/>
      <c r="O93" s="38"/>
      <c r="P93" s="38"/>
      <c r="Q93" s="38"/>
      <c r="R93" s="38"/>
      <c r="S93" s="38"/>
      <c r="T93" s="38"/>
      <c r="U93" s="38"/>
      <c r="V93" s="38"/>
      <c r="W93" s="38"/>
      <c r="X93" s="38"/>
      <c r="Y93" s="38"/>
      <c r="Z93" s="38"/>
      <c r="AA93" s="38"/>
      <c r="AB93" s="38"/>
      <c r="AR93" s="3" t="s">
        <v>40</v>
      </c>
    </row>
    <row r="94" spans="1:44" ht="12.75">
      <c r="A94" s="40"/>
      <c r="B94" s="38"/>
      <c r="C94" s="38"/>
      <c r="D94" s="38"/>
      <c r="E94" s="38"/>
      <c r="F94" s="38"/>
      <c r="G94" s="38"/>
      <c r="H94" s="41"/>
      <c r="I94" s="41"/>
      <c r="J94" s="41"/>
      <c r="K94" s="38"/>
      <c r="L94" s="366"/>
      <c r="M94" s="366"/>
      <c r="N94" s="366"/>
      <c r="O94" s="38"/>
      <c r="P94" s="38"/>
      <c r="Q94" s="38"/>
      <c r="R94" s="38"/>
      <c r="S94" s="38"/>
      <c r="T94" s="38"/>
      <c r="U94" s="38"/>
      <c r="V94" s="38"/>
      <c r="W94" s="38"/>
      <c r="X94" s="38"/>
      <c r="Y94" s="38"/>
      <c r="Z94" s="38"/>
      <c r="AA94" s="38"/>
      <c r="AB94" s="38"/>
      <c r="AR94" s="3" t="s">
        <v>41</v>
      </c>
    </row>
    <row r="95" spans="1:44" ht="12.75">
      <c r="A95" s="40"/>
      <c r="B95" s="38"/>
      <c r="C95" s="38"/>
      <c r="D95" s="38"/>
      <c r="E95" s="38"/>
      <c r="F95" s="38"/>
      <c r="G95" s="38"/>
      <c r="H95" s="41"/>
      <c r="I95" s="41"/>
      <c r="J95" s="41"/>
      <c r="K95" s="38"/>
      <c r="L95" s="366"/>
      <c r="M95" s="366"/>
      <c r="N95" s="366"/>
      <c r="O95" s="38"/>
      <c r="P95" s="38"/>
      <c r="Q95" s="38"/>
      <c r="R95" s="38"/>
      <c r="S95" s="38"/>
      <c r="T95" s="38"/>
      <c r="U95" s="38"/>
      <c r="V95" s="38"/>
      <c r="W95" s="38"/>
      <c r="X95" s="38"/>
      <c r="Y95" s="38"/>
      <c r="Z95" s="38"/>
      <c r="AA95" s="38"/>
      <c r="AB95" s="38"/>
      <c r="AR95" s="3" t="s">
        <v>19</v>
      </c>
    </row>
    <row r="96" spans="1:44" ht="12.75">
      <c r="A96" s="40"/>
      <c r="B96" s="38"/>
      <c r="C96" s="38"/>
      <c r="D96" s="38"/>
      <c r="E96" s="38"/>
      <c r="F96" s="38"/>
      <c r="G96" s="38"/>
      <c r="H96" s="41"/>
      <c r="I96" s="41"/>
      <c r="J96" s="41"/>
      <c r="K96" s="38"/>
      <c r="L96" s="366"/>
      <c r="M96" s="366"/>
      <c r="N96" s="366"/>
      <c r="O96" s="38"/>
      <c r="P96" s="38"/>
      <c r="Q96" s="38"/>
      <c r="R96" s="38"/>
      <c r="S96" s="38"/>
      <c r="T96" s="38"/>
      <c r="U96" s="38"/>
      <c r="V96" s="38"/>
      <c r="W96" s="38"/>
      <c r="X96" s="38"/>
      <c r="Y96" s="38"/>
      <c r="Z96" s="38"/>
      <c r="AA96" s="38"/>
      <c r="AB96" s="38"/>
      <c r="AR96" s="3" t="s">
        <v>42</v>
      </c>
    </row>
    <row r="97" spans="1:44" ht="12.75">
      <c r="A97" s="40"/>
      <c r="B97" s="38"/>
      <c r="C97" s="38"/>
      <c r="D97" s="38"/>
      <c r="E97" s="38"/>
      <c r="F97" s="38"/>
      <c r="G97" s="38"/>
      <c r="H97" s="41"/>
      <c r="I97" s="41"/>
      <c r="J97" s="41"/>
      <c r="K97" s="38"/>
      <c r="L97" s="366"/>
      <c r="M97" s="366"/>
      <c r="N97" s="366"/>
      <c r="O97" s="38"/>
      <c r="P97" s="38"/>
      <c r="Q97" s="38"/>
      <c r="R97" s="38"/>
      <c r="S97" s="38"/>
      <c r="T97" s="38"/>
      <c r="U97" s="38"/>
      <c r="V97" s="38"/>
      <c r="W97" s="38"/>
      <c r="X97" s="38"/>
      <c r="Y97" s="38"/>
      <c r="Z97" s="38"/>
      <c r="AA97" s="38"/>
      <c r="AB97" s="38"/>
      <c r="AR97" s="3" t="s">
        <v>43</v>
      </c>
    </row>
    <row r="98" spans="1:44" ht="12.75">
      <c r="A98" s="40"/>
      <c r="B98" s="38"/>
      <c r="C98" s="38"/>
      <c r="D98" s="38"/>
      <c r="E98" s="38"/>
      <c r="F98" s="38"/>
      <c r="G98" s="38"/>
      <c r="H98" s="41"/>
      <c r="I98" s="41"/>
      <c r="J98" s="41"/>
      <c r="K98" s="38"/>
      <c r="L98" s="366"/>
      <c r="M98" s="366"/>
      <c r="N98" s="366"/>
      <c r="O98" s="38"/>
      <c r="P98" s="38"/>
      <c r="Q98" s="38"/>
      <c r="R98" s="38"/>
      <c r="S98" s="38"/>
      <c r="T98" s="38"/>
      <c r="U98" s="38"/>
      <c r="V98" s="38"/>
      <c r="W98" s="38"/>
      <c r="X98" s="38"/>
      <c r="Y98" s="38"/>
      <c r="Z98" s="38"/>
      <c r="AA98" s="38"/>
      <c r="AB98" s="38"/>
      <c r="AR98" s="3" t="s">
        <v>20</v>
      </c>
    </row>
    <row r="99" spans="1:44" ht="12.75">
      <c r="A99" s="40"/>
      <c r="B99" s="38"/>
      <c r="C99" s="38"/>
      <c r="D99" s="38"/>
      <c r="E99" s="38"/>
      <c r="F99" s="38"/>
      <c r="G99" s="38"/>
      <c r="H99" s="41"/>
      <c r="I99" s="41"/>
      <c r="J99" s="41"/>
      <c r="K99" s="38"/>
      <c r="L99" s="366"/>
      <c r="M99" s="366"/>
      <c r="N99" s="366"/>
      <c r="O99" s="38"/>
      <c r="P99" s="38"/>
      <c r="Q99" s="38"/>
      <c r="R99" s="38"/>
      <c r="S99" s="38"/>
      <c r="T99" s="38"/>
      <c r="U99" s="38"/>
      <c r="V99" s="38"/>
      <c r="W99" s="38"/>
      <c r="X99" s="38"/>
      <c r="Y99" s="38"/>
      <c r="Z99" s="38"/>
      <c r="AA99" s="38"/>
      <c r="AB99" s="38"/>
      <c r="AR99" s="3" t="s">
        <v>44</v>
      </c>
    </row>
    <row r="100" spans="1:44" ht="12.75">
      <c r="A100" s="40"/>
      <c r="B100" s="38"/>
      <c r="C100" s="38"/>
      <c r="D100" s="38"/>
      <c r="E100" s="38"/>
      <c r="F100" s="38"/>
      <c r="G100" s="38"/>
      <c r="H100" s="41"/>
      <c r="I100" s="41"/>
      <c r="J100" s="41"/>
      <c r="K100" s="38"/>
      <c r="L100" s="366"/>
      <c r="M100" s="366"/>
      <c r="N100" s="366"/>
      <c r="O100" s="38"/>
      <c r="P100" s="38"/>
      <c r="Q100" s="38"/>
      <c r="R100" s="38"/>
      <c r="S100" s="38"/>
      <c r="T100" s="38"/>
      <c r="U100" s="38"/>
      <c r="V100" s="38"/>
      <c r="W100" s="38"/>
      <c r="X100" s="38"/>
      <c r="Y100" s="38"/>
      <c r="Z100" s="38"/>
      <c r="AA100" s="38"/>
      <c r="AB100" s="38"/>
      <c r="AR100" s="3" t="s">
        <v>45</v>
      </c>
    </row>
    <row r="101" spans="1:44" ht="12.75">
      <c r="A101" s="40"/>
      <c r="B101" s="38"/>
      <c r="C101" s="38"/>
      <c r="D101" s="38"/>
      <c r="E101" s="38"/>
      <c r="F101" s="38"/>
      <c r="G101" s="38"/>
      <c r="H101" s="41"/>
      <c r="I101" s="41"/>
      <c r="J101" s="41"/>
      <c r="K101" s="38"/>
      <c r="L101" s="366"/>
      <c r="M101" s="366"/>
      <c r="N101" s="366"/>
      <c r="O101" s="38"/>
      <c r="P101" s="38"/>
      <c r="Q101" s="38"/>
      <c r="R101" s="38"/>
      <c r="S101" s="38"/>
      <c r="T101" s="38"/>
      <c r="U101" s="38"/>
      <c r="V101" s="38"/>
      <c r="W101" s="38"/>
      <c r="X101" s="38"/>
      <c r="Y101" s="38"/>
      <c r="Z101" s="38"/>
      <c r="AA101" s="38"/>
      <c r="AB101" s="38"/>
      <c r="AR101" s="3" t="s">
        <v>21</v>
      </c>
    </row>
    <row r="102" spans="1:44" ht="12.75">
      <c r="A102" s="40"/>
      <c r="B102" s="38"/>
      <c r="C102" s="38"/>
      <c r="D102" s="38"/>
      <c r="E102" s="38"/>
      <c r="F102" s="38"/>
      <c r="G102" s="38"/>
      <c r="H102" s="41"/>
      <c r="I102" s="41"/>
      <c r="J102" s="41"/>
      <c r="K102" s="38"/>
      <c r="L102" s="366"/>
      <c r="M102" s="366"/>
      <c r="N102" s="366"/>
      <c r="O102" s="38"/>
      <c r="P102" s="38"/>
      <c r="Q102" s="38"/>
      <c r="R102" s="38"/>
      <c r="S102" s="38"/>
      <c r="T102" s="38"/>
      <c r="U102" s="38"/>
      <c r="V102" s="38"/>
      <c r="W102" s="38"/>
      <c r="X102" s="38"/>
      <c r="Y102" s="38"/>
      <c r="Z102" s="38"/>
      <c r="AA102" s="38"/>
      <c r="AB102" s="38"/>
      <c r="AR102" s="3" t="s">
        <v>46</v>
      </c>
    </row>
    <row r="103" spans="2:44" ht="12.75">
      <c r="B103" s="38"/>
      <c r="C103" s="38"/>
      <c r="D103" s="38"/>
      <c r="E103" s="38"/>
      <c r="F103" s="38"/>
      <c r="G103" s="38"/>
      <c r="H103" s="41"/>
      <c r="I103" s="41"/>
      <c r="J103" s="41"/>
      <c r="K103" s="38"/>
      <c r="L103" s="366"/>
      <c r="M103" s="366"/>
      <c r="N103" s="366"/>
      <c r="O103" s="38"/>
      <c r="P103" s="38"/>
      <c r="Q103" s="38"/>
      <c r="R103" s="38"/>
      <c r="S103" s="38"/>
      <c r="T103" s="38"/>
      <c r="U103" s="38"/>
      <c r="V103" s="38"/>
      <c r="W103" s="38"/>
      <c r="X103" s="38"/>
      <c r="Y103" s="38"/>
      <c r="Z103" s="38"/>
      <c r="AA103" s="38"/>
      <c r="AB103" s="38"/>
      <c r="AR103" s="3" t="s">
        <v>47</v>
      </c>
    </row>
    <row r="104" spans="2:44" ht="12.75">
      <c r="B104" s="38"/>
      <c r="C104" s="38"/>
      <c r="D104" s="38"/>
      <c r="E104" s="38"/>
      <c r="F104" s="38"/>
      <c r="G104" s="38"/>
      <c r="H104" s="41"/>
      <c r="I104" s="41"/>
      <c r="J104" s="41"/>
      <c r="K104" s="38"/>
      <c r="L104" s="366"/>
      <c r="M104" s="366"/>
      <c r="N104" s="366"/>
      <c r="O104" s="38"/>
      <c r="P104" s="38"/>
      <c r="Q104" s="38"/>
      <c r="R104" s="38"/>
      <c r="S104" s="38"/>
      <c r="T104" s="38"/>
      <c r="U104" s="38"/>
      <c r="V104" s="38"/>
      <c r="W104" s="38"/>
      <c r="X104" s="38"/>
      <c r="Y104" s="38"/>
      <c r="Z104" s="38"/>
      <c r="AA104" s="38"/>
      <c r="AB104" s="38"/>
      <c r="AR104" s="3" t="s">
        <v>22</v>
      </c>
    </row>
    <row r="105" spans="2:44" ht="12.75">
      <c r="B105" s="38"/>
      <c r="C105" s="38"/>
      <c r="D105" s="38"/>
      <c r="E105" s="38"/>
      <c r="F105" s="38"/>
      <c r="G105" s="38"/>
      <c r="H105" s="41"/>
      <c r="I105" s="41"/>
      <c r="J105" s="41"/>
      <c r="K105" s="38"/>
      <c r="L105" s="366"/>
      <c r="M105" s="366"/>
      <c r="N105" s="366"/>
      <c r="O105" s="38"/>
      <c r="P105" s="38"/>
      <c r="Q105" s="38"/>
      <c r="R105" s="38"/>
      <c r="S105" s="38"/>
      <c r="T105" s="38"/>
      <c r="U105" s="38"/>
      <c r="V105" s="38"/>
      <c r="W105" s="38"/>
      <c r="X105" s="38"/>
      <c r="Y105" s="38"/>
      <c r="Z105" s="38"/>
      <c r="AA105" s="38"/>
      <c r="AB105" s="38"/>
      <c r="AR105" s="3" t="s">
        <v>48</v>
      </c>
    </row>
    <row r="106" spans="2:44" ht="12.75">
      <c r="B106" s="38"/>
      <c r="C106" s="38"/>
      <c r="D106" s="38"/>
      <c r="E106" s="38"/>
      <c r="F106" s="38"/>
      <c r="G106" s="38"/>
      <c r="H106" s="41"/>
      <c r="I106" s="41"/>
      <c r="J106" s="41"/>
      <c r="L106" s="38"/>
      <c r="M106" s="38"/>
      <c r="N106" s="38"/>
      <c r="O106" s="38"/>
      <c r="P106" s="38"/>
      <c r="Q106" s="38"/>
      <c r="R106" s="38"/>
      <c r="S106" s="38"/>
      <c r="T106" s="38"/>
      <c r="U106" s="38"/>
      <c r="V106" s="38"/>
      <c r="W106" s="38"/>
      <c r="AR106" s="3" t="s">
        <v>49</v>
      </c>
    </row>
    <row r="107" spans="2:44" ht="12.75">
      <c r="B107" s="38"/>
      <c r="C107" s="38"/>
      <c r="D107" s="38"/>
      <c r="E107" s="38"/>
      <c r="F107" s="38"/>
      <c r="G107" s="38"/>
      <c r="H107" s="41"/>
      <c r="I107" s="41"/>
      <c r="J107" s="41"/>
      <c r="AR107" s="3" t="s">
        <v>28</v>
      </c>
    </row>
    <row r="108" spans="1:44" ht="12.75">
      <c r="A108" s="40"/>
      <c r="B108" s="38"/>
      <c r="C108" s="38"/>
      <c r="D108" s="38"/>
      <c r="E108" s="38"/>
      <c r="F108" s="38"/>
      <c r="G108" s="38"/>
      <c r="H108" s="41"/>
      <c r="I108" s="41"/>
      <c r="J108" s="41"/>
      <c r="AR108" s="3" t="s">
        <v>50</v>
      </c>
    </row>
    <row r="109" spans="1:44" ht="12.75">
      <c r="A109" s="40"/>
      <c r="B109" s="38"/>
      <c r="C109" s="38"/>
      <c r="D109" s="38"/>
      <c r="E109" s="38"/>
      <c r="F109" s="38"/>
      <c r="G109" s="38"/>
      <c r="H109" s="41"/>
      <c r="I109" s="41"/>
      <c r="J109" s="41"/>
      <c r="AR109" s="3" t="s">
        <v>51</v>
      </c>
    </row>
    <row r="110" spans="1:10" ht="12.75">
      <c r="A110" s="40"/>
      <c r="B110" s="38"/>
      <c r="C110" s="38"/>
      <c r="D110" s="38"/>
      <c r="E110" s="38"/>
      <c r="F110" s="38"/>
      <c r="G110" s="38"/>
      <c r="H110" s="41"/>
      <c r="I110" s="41"/>
      <c r="J110" s="41"/>
    </row>
    <row r="111" spans="1:10" ht="12.75">
      <c r="A111" s="40"/>
      <c r="B111" s="38"/>
      <c r="C111" s="38"/>
      <c r="D111" s="38"/>
      <c r="E111" s="38"/>
      <c r="F111" s="38"/>
      <c r="G111" s="38"/>
      <c r="H111" s="41"/>
      <c r="I111" s="41"/>
      <c r="J111" s="41"/>
    </row>
    <row r="112" spans="1:10" ht="12.75">
      <c r="A112" s="40"/>
      <c r="B112" s="38"/>
      <c r="C112" s="38"/>
      <c r="D112" s="38"/>
      <c r="E112" s="38"/>
      <c r="F112" s="38"/>
      <c r="G112" s="38"/>
      <c r="H112" s="41"/>
      <c r="I112" s="41"/>
      <c r="J112" s="41"/>
    </row>
    <row r="113" spans="1:10" ht="12.75">
      <c r="A113" s="40"/>
      <c r="B113" s="38"/>
      <c r="C113" s="38"/>
      <c r="D113" s="38"/>
      <c r="E113" s="38"/>
      <c r="F113" s="38"/>
      <c r="G113" s="38"/>
      <c r="H113" s="41"/>
      <c r="I113" s="41"/>
      <c r="J113" s="41"/>
    </row>
    <row r="114" spans="1:10" ht="12.75">
      <c r="A114" s="40"/>
      <c r="B114" s="38"/>
      <c r="C114" s="38"/>
      <c r="D114" s="38"/>
      <c r="E114" s="38"/>
      <c r="F114" s="38"/>
      <c r="G114" s="38"/>
      <c r="H114" s="41"/>
      <c r="I114" s="41"/>
      <c r="J114" s="41"/>
    </row>
    <row r="115" spans="1:10" ht="12.75">
      <c r="A115" s="40"/>
      <c r="B115" s="38"/>
      <c r="C115" s="38"/>
      <c r="D115" s="38"/>
      <c r="E115" s="38"/>
      <c r="F115" s="38"/>
      <c r="G115" s="38"/>
      <c r="H115" s="41"/>
      <c r="I115" s="41"/>
      <c r="J115" s="41"/>
    </row>
    <row r="116" spans="1:10" ht="12.75">
      <c r="A116" s="40"/>
      <c r="B116" s="38"/>
      <c r="C116" s="38"/>
      <c r="D116" s="38"/>
      <c r="E116" s="38"/>
      <c r="F116" s="38"/>
      <c r="G116" s="38"/>
      <c r="H116" s="41"/>
      <c r="I116" s="41"/>
      <c r="J116" s="41"/>
    </row>
    <row r="117" spans="1:10" ht="12.75">
      <c r="A117" s="40"/>
      <c r="B117" s="38"/>
      <c r="C117" s="38"/>
      <c r="D117" s="38"/>
      <c r="E117" s="38"/>
      <c r="F117" s="38"/>
      <c r="G117" s="38"/>
      <c r="H117" s="41"/>
      <c r="I117" s="41"/>
      <c r="J117" s="41"/>
    </row>
    <row r="118" spans="1:10" ht="12.75">
      <c r="A118" s="40"/>
      <c r="B118" s="38"/>
      <c r="C118" s="38"/>
      <c r="D118" s="38"/>
      <c r="E118" s="38"/>
      <c r="F118" s="38"/>
      <c r="G118" s="38"/>
      <c r="H118" s="41"/>
      <c r="I118" s="41"/>
      <c r="J118" s="41"/>
    </row>
    <row r="119" spans="1:10" ht="12.75">
      <c r="A119" s="40"/>
      <c r="B119" s="38"/>
      <c r="C119" s="38"/>
      <c r="D119" s="38"/>
      <c r="E119" s="38"/>
      <c r="F119" s="38"/>
      <c r="G119" s="38"/>
      <c r="H119" s="41"/>
      <c r="I119" s="41"/>
      <c r="J119" s="41"/>
    </row>
    <row r="120" spans="1:10" ht="12.75">
      <c r="A120" s="40"/>
      <c r="B120" s="38"/>
      <c r="C120" s="38"/>
      <c r="D120" s="38"/>
      <c r="E120" s="38"/>
      <c r="F120" s="38"/>
      <c r="G120" s="38"/>
      <c r="H120" s="41"/>
      <c r="I120" s="41"/>
      <c r="J120" s="41"/>
    </row>
    <row r="121" spans="1:10" ht="12.75">
      <c r="A121" s="40"/>
      <c r="B121" s="38"/>
      <c r="C121" s="38"/>
      <c r="D121" s="38"/>
      <c r="E121" s="38"/>
      <c r="F121" s="38"/>
      <c r="G121" s="38"/>
      <c r="H121" s="41"/>
      <c r="I121" s="41"/>
      <c r="J121" s="41"/>
    </row>
  </sheetData>
  <sheetProtection selectLockedCells="1"/>
  <protectedRanges>
    <protectedRange password="C446" sqref="V15:V17 W16:W17 K16:K41 V19:W23 V25:W29 V31:W35 V37:W41 V43:W47 V49:W54 U54 U55:W55 S54:S55 Q54:Q55 O54:O55 M54:M55 G16:J31 G37:J52 G58:J75" name="Περιοχή1"/>
    <protectedRange password="C446" sqref="AI20 AB20:AC20 AI57:AI71 AB57:AC70 Z72:AI72 Z71:AF71 AI75 AB75:AC75" name="Περιοχή1_1"/>
  </protectedRanges>
  <mergeCells count="122">
    <mergeCell ref="L13:W13"/>
    <mergeCell ref="T15:T17"/>
    <mergeCell ref="A13:A15"/>
    <mergeCell ref="N14:O14"/>
    <mergeCell ref="P14:Q14"/>
    <mergeCell ref="V14:W17"/>
    <mergeCell ref="H13:I13"/>
    <mergeCell ref="M15:M17"/>
    <mergeCell ref="R15:R17"/>
    <mergeCell ref="T14:U14"/>
    <mergeCell ref="L24:W24"/>
    <mergeCell ref="L30:W30"/>
    <mergeCell ref="L15:L17"/>
    <mergeCell ref="Q15:Q17"/>
    <mergeCell ref="L77:P77"/>
    <mergeCell ref="L48:W48"/>
    <mergeCell ref="L57:W76"/>
    <mergeCell ref="W43:W47"/>
    <mergeCell ref="L36:W36"/>
    <mergeCell ref="AA22:AO22"/>
    <mergeCell ref="AA23:AO23"/>
    <mergeCell ref="AA24:AO24"/>
    <mergeCell ref="AA25:AO25"/>
    <mergeCell ref="Z16:AC17"/>
    <mergeCell ref="AD16:AO17"/>
    <mergeCell ref="Z18:AC19"/>
    <mergeCell ref="AD18:AO19"/>
    <mergeCell ref="Z21:AO21"/>
    <mergeCell ref="L14:M14"/>
    <mergeCell ref="I20:I21"/>
    <mergeCell ref="A34:A36"/>
    <mergeCell ref="U15:U17"/>
    <mergeCell ref="L18:W18"/>
    <mergeCell ref="O15:O17"/>
    <mergeCell ref="S15:S17"/>
    <mergeCell ref="W25:W29"/>
    <mergeCell ref="R14:S14"/>
    <mergeCell ref="W31:W35"/>
    <mergeCell ref="I35:I36"/>
    <mergeCell ref="H55:I55"/>
    <mergeCell ref="I56:I57"/>
    <mergeCell ref="I26:I31"/>
    <mergeCell ref="W37:W41"/>
    <mergeCell ref="H35:H36"/>
    <mergeCell ref="A55:A57"/>
    <mergeCell ref="H56:H57"/>
    <mergeCell ref="I70:I75"/>
    <mergeCell ref="A6:J6"/>
    <mergeCell ref="A5:J5"/>
    <mergeCell ref="B34:G35"/>
    <mergeCell ref="H14:H15"/>
    <mergeCell ref="I14:I15"/>
    <mergeCell ref="I47:I52"/>
    <mergeCell ref="H34:I34"/>
    <mergeCell ref="AA43:AO43"/>
    <mergeCell ref="L55:W55"/>
    <mergeCell ref="C89:E89"/>
    <mergeCell ref="W49:W53"/>
    <mergeCell ref="L56:P56"/>
    <mergeCell ref="L80:N80"/>
    <mergeCell ref="L81:N105"/>
    <mergeCell ref="B55:G56"/>
    <mergeCell ref="Z61:AO61"/>
    <mergeCell ref="P82:R88"/>
    <mergeCell ref="AJ13:AK13"/>
    <mergeCell ref="AL13:AM13"/>
    <mergeCell ref="AN13:AO13"/>
    <mergeCell ref="AD14:AE14"/>
    <mergeCell ref="AF14:AG14"/>
    <mergeCell ref="AH14:AI14"/>
    <mergeCell ref="AJ14:AK14"/>
    <mergeCell ref="AL14:AM14"/>
    <mergeCell ref="AD13:AE13"/>
    <mergeCell ref="AN14:AO14"/>
    <mergeCell ref="AA39:AO39"/>
    <mergeCell ref="AA40:AO40"/>
    <mergeCell ref="AA41:AO41"/>
    <mergeCell ref="AA42:AO42"/>
    <mergeCell ref="N15:N17"/>
    <mergeCell ref="P15:P17"/>
    <mergeCell ref="W19:W23"/>
    <mergeCell ref="AA38:AO38"/>
    <mergeCell ref="AA37:AO37"/>
    <mergeCell ref="L42:W42"/>
    <mergeCell ref="Z74:AO74"/>
    <mergeCell ref="Z75:AO75"/>
    <mergeCell ref="Z62:AO62"/>
    <mergeCell ref="Z63:AO63"/>
    <mergeCell ref="Z64:AO64"/>
    <mergeCell ref="Z65:AO65"/>
    <mergeCell ref="Z68:AO68"/>
    <mergeCell ref="Z69:AO69"/>
    <mergeCell ref="AA35:AO35"/>
    <mergeCell ref="AA36:AO36"/>
    <mergeCell ref="Z70:AO70"/>
    <mergeCell ref="Z71:AO71"/>
    <mergeCell ref="Z72:AO72"/>
    <mergeCell ref="Z73:AO73"/>
    <mergeCell ref="Z57:AO57"/>
    <mergeCell ref="Z58:AO58"/>
    <mergeCell ref="Z59:AO59"/>
    <mergeCell ref="Z60:AO60"/>
    <mergeCell ref="AA29:AO29"/>
    <mergeCell ref="B13:G14"/>
    <mergeCell ref="AA26:AO26"/>
    <mergeCell ref="AF13:AG13"/>
    <mergeCell ref="AH13:AI13"/>
    <mergeCell ref="Z76:AO76"/>
    <mergeCell ref="AA30:AO30"/>
    <mergeCell ref="AA31:AO31"/>
    <mergeCell ref="Z33:AO33"/>
    <mergeCell ref="AA34:AO34"/>
    <mergeCell ref="Z9:AO9"/>
    <mergeCell ref="A4:J4"/>
    <mergeCell ref="A1:J3"/>
    <mergeCell ref="A11:AO11"/>
    <mergeCell ref="AA27:AO27"/>
    <mergeCell ref="AA28:AO28"/>
    <mergeCell ref="Z8:AO8"/>
    <mergeCell ref="A8:J8"/>
    <mergeCell ref="A7:J7"/>
    <mergeCell ref="Z13:AC14"/>
  </mergeCells>
  <dataValidations count="2">
    <dataValidation type="list" allowBlank="1" showInputMessage="1" showErrorMessage="1" sqref="U49:U53 B37:F52 S31:S35 M19:M23 O19:O23 Q19:Q23 S19:S23 U19:U23 S37:S41 U25:U29 U31:U35 U37:U41 U43:U47 M25:M29 O25:O29 Q25:Q29 M31:M35 O31:O35 Q31:Q35 M37:M41 O37:O41 Q37:Q41 M43:M47 O43:O47 Q43:Q47 S43:S47 S25:S29 M49:M53 O49:O53 Q49:Q53 S49:S53 B58:F75 B16:F31">
      <formula1>$CG$2:$CG$38</formula1>
    </dataValidation>
    <dataValidation type="list" allowBlank="1" showInputMessage="1" showErrorMessage="1" sqref="Z20:AA20 AA66:AA67 Z66:Z68 AD66:AH67 AD20:AH20">
      <formula1>$CP$11:$CP$41</formula1>
    </dataValidation>
  </dataValidations>
  <printOptions horizontalCentered="1"/>
  <pageMargins left="0.31496062992125984" right="0.31496062992125984" top="0.31496062992125984" bottom="0.31496062992125984" header="0" footer="0.2362204724409449"/>
  <pageSetup horizontalDpi="600" verticalDpi="600" orientation="landscape" paperSize="9" scale="37" r:id="rId6"/>
  <drawing r:id="rId5"/>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A1:CH67"/>
  <sheetViews>
    <sheetView zoomScalePageLayoutView="0" workbookViewId="0" topLeftCell="A25">
      <selection activeCell="I42" sqref="I42"/>
    </sheetView>
  </sheetViews>
  <sheetFormatPr defaultColWidth="9.140625" defaultRowHeight="12.75"/>
  <cols>
    <col min="1" max="1" width="23.57421875" style="10" customWidth="1"/>
    <col min="2" max="6" width="9.140625" style="10" customWidth="1"/>
    <col min="7" max="8" width="9.140625" style="11" customWidth="1"/>
    <col min="9" max="16384" width="9.140625" style="10" customWidth="1"/>
  </cols>
  <sheetData>
    <row r="1" spans="1:86" ht="12.75">
      <c r="A1" s="10" t="s">
        <v>25</v>
      </c>
      <c r="Z1" s="10" t="s">
        <v>26</v>
      </c>
      <c r="CH1" s="8" t="s">
        <v>29</v>
      </c>
    </row>
    <row r="2" spans="1:86" ht="12.75">
      <c r="A2" s="10" t="s">
        <v>17</v>
      </c>
      <c r="CH2" s="9">
        <v>1</v>
      </c>
    </row>
    <row r="3" spans="1:86" ht="12.75">
      <c r="A3" s="10" t="s">
        <v>39</v>
      </c>
      <c r="CH3" s="9" t="s">
        <v>52</v>
      </c>
    </row>
    <row r="4" spans="1:86" ht="12.75">
      <c r="A4" s="10" t="s">
        <v>4</v>
      </c>
      <c r="B4" s="10" t="s">
        <v>36</v>
      </c>
      <c r="J4" s="10" t="s">
        <v>37</v>
      </c>
      <c r="R4" s="10" t="s">
        <v>38</v>
      </c>
      <c r="CH4" s="9" t="s">
        <v>53</v>
      </c>
    </row>
    <row r="5" ht="12.75">
      <c r="CH5" s="9" t="s">
        <v>54</v>
      </c>
    </row>
    <row r="6" spans="2:86" ht="13.5" thickBot="1">
      <c r="B6" s="10" t="s">
        <v>12</v>
      </c>
      <c r="C6" s="10" t="s">
        <v>13</v>
      </c>
      <c r="D6" s="10" t="s">
        <v>13</v>
      </c>
      <c r="E6" s="10" t="s">
        <v>14</v>
      </c>
      <c r="F6" s="10" t="s">
        <v>14</v>
      </c>
      <c r="G6" s="11" t="s">
        <v>15</v>
      </c>
      <c r="J6" s="10" t="s">
        <v>12</v>
      </c>
      <c r="K6" s="10" t="s">
        <v>13</v>
      </c>
      <c r="L6" s="10" t="s">
        <v>13</v>
      </c>
      <c r="M6" s="10" t="s">
        <v>14</v>
      </c>
      <c r="N6" s="10" t="s">
        <v>14</v>
      </c>
      <c r="O6" s="10" t="s">
        <v>15</v>
      </c>
      <c r="R6" s="10" t="s">
        <v>12</v>
      </c>
      <c r="S6" s="10" t="s">
        <v>13</v>
      </c>
      <c r="T6" s="10" t="s">
        <v>13</v>
      </c>
      <c r="U6" s="10" t="s">
        <v>14</v>
      </c>
      <c r="V6" s="10" t="s">
        <v>14</v>
      </c>
      <c r="W6" s="10" t="s">
        <v>15</v>
      </c>
      <c r="CH6" s="9">
        <v>2</v>
      </c>
    </row>
    <row r="7" spans="1:86" ht="12.75">
      <c r="A7" s="18" t="s">
        <v>5</v>
      </c>
      <c r="B7" s="7">
        <f>IF(OR('ΕΒΔΟΜΑΔΙΑΙΟ - ΤΡΙΘΕΣΙΟ'!B16="1-2",'ΕΒΔΟΜΑΔΙΑΙΟ - ΤΡΙΘΕΣΙΟ'!B16="2-3",'ΕΒΔΟΜΑΔΙΑΙΟ - ΤΡΙΘΕΣΙΟ'!B16="3-4",'ΕΒΔΟΜΑΔΙΑΙΟ - ΤΡΙΘΕΣΙΟ'!B16="4-5",'ΕΒΔΟΜΑΔΙΑΙΟ - ΤΡΙΘΕΣΙΟ'!B16="5-6")=TRUE,2,IF(OR('ΕΒΔΟΜΑΔΙΑΙΟ - ΤΡΙΘΕΣΙΟ'!B16=1,'ΕΒΔΟΜΑΔΙΑΙΟ - ΤΡΙΘΕΣΙΟ'!B16=2,'ΕΒΔΟΜΑΔΙΑΙΟ - ΤΡΙΘΕΣΙΟ'!B16=3,'ΕΒΔΟΜΑΔΙΑΙΟ - ΤΡΙΘΕΣΙΟ'!B16=4,'ΕΒΔΟΜΑΔΙΑΙΟ - ΤΡΙΘΕΣΙΟ'!B16=5,'ΕΒΔΟΜΑΔΙΑΙΟ - ΤΡΙΘΕΣΙΟ'!B16=6)=TRUE,1,IF(OR('ΕΒΔΟΜΑΔΙΑΙΟ - ΤΡΙΘΕΣΙΟ'!B16="1β-2α",'ΕΒΔΟΜΑΔΙΑΙΟ - ΤΡΙΘΕΣΙΟ'!B16="2β-3α",'ΕΒΔΟΜΑΔΙΑΙΟ - ΤΡΙΘΕΣΙΟ'!B16="3β-4α",'ΕΒΔΟΜΑΔΙΑΙΟ - ΤΡΙΘΕΣΙΟ'!B16="4β-5α",'ΕΒΔΟΜΑΔΙΑΙΟ - ΤΡΙΘΕΣΙΟ'!B16="5β-6α")=TRUE,1,IF(OR('ΕΒΔΟΜΑΔΙΑΙΟ - ΤΡΙΘΕΣΙΟ'!B16="1α",'ΕΒΔΟΜΑΔΙΑΙΟ - ΤΡΙΘΕΣΙΟ'!B16="2α",'ΕΒΔΟΜΑΔΙΑΙΟ - ΤΡΙΘΕΣΙΟ'!B16="3α",'ΕΒΔΟΜΑΔΙΑΙΟ - ΤΡΙΘΕΣΙΟ'!B16="4α",'ΕΒΔΟΜΑΔΙΑΙΟ - ΤΡΙΘΕΣΙΟ'!B16="5α",'ΕΒΔΟΜΑΔΙΑΙΟ - ΤΡΙΘΕΣΙΟ'!B16="6α",'ΕΒΔΟΜΑΔΙΑΙΟ - ΤΡΙΘΕΣΙΟ'!B16="1β",'ΕΒΔΟΜΑΔΙΑΙΟ - ΤΡΙΘΕΣΙΟ'!B16="2β",'ΕΒΔΟΜΑΔΙΑΙΟ - ΤΡΙΘΕΣΙΟ'!B16="3β",'ΕΒΔΟΜΑΔΙΑΙΟ - ΤΡΙΘΕΣΙΟ'!B16="4β",'ΕΒΔΟΜΑΔΙΑΙΟ - ΤΡΙΘΕΣΙΟ'!B16="5β",'ΕΒΔΟΜΑΔΙΑΙΟ - ΤΡΙΘΕΣΙΟ'!B16="6β")=TRUE,0.5,0))))</f>
        <v>0</v>
      </c>
      <c r="C7" s="7">
        <f>IF(OR('ΕΒΔΟΜΑΔΙΑΙΟ - ΤΡΙΘΕΣΙΟ'!C16="1-2",'ΕΒΔΟΜΑΔΙΑΙΟ - ΤΡΙΘΕΣΙΟ'!C16="2-3",'ΕΒΔΟΜΑΔΙΑΙΟ - ΤΡΙΘΕΣΙΟ'!C16="3-4",'ΕΒΔΟΜΑΔΙΑΙΟ - ΤΡΙΘΕΣΙΟ'!C16="4-5",'ΕΒΔΟΜΑΔΙΑΙΟ - ΤΡΙΘΕΣΙΟ'!C16="5-6")=TRUE,2,IF(OR('ΕΒΔΟΜΑΔΙΑΙΟ - ΤΡΙΘΕΣΙΟ'!C16=1,'ΕΒΔΟΜΑΔΙΑΙΟ - ΤΡΙΘΕΣΙΟ'!C16=2,'ΕΒΔΟΜΑΔΙΑΙΟ - ΤΡΙΘΕΣΙΟ'!C16=3,'ΕΒΔΟΜΑΔΙΑΙΟ - ΤΡΙΘΕΣΙΟ'!C16=4,'ΕΒΔΟΜΑΔΙΑΙΟ - ΤΡΙΘΕΣΙΟ'!C16=5,'ΕΒΔΟΜΑΔΙΑΙΟ - ΤΡΙΘΕΣΙΟ'!C16=6)=TRUE,1,IF(OR('ΕΒΔΟΜΑΔΙΑΙΟ - ΤΡΙΘΕΣΙΟ'!C16="1β-2α",'ΕΒΔΟΜΑΔΙΑΙΟ - ΤΡΙΘΕΣΙΟ'!C16="2β-3α",'ΕΒΔΟΜΑΔΙΑΙΟ - ΤΡΙΘΕΣΙΟ'!C16="3β-4α",'ΕΒΔΟΜΑΔΙΑΙΟ - ΤΡΙΘΕΣΙΟ'!C16="4β-5α",'ΕΒΔΟΜΑΔΙΑΙΟ - ΤΡΙΘΕΣΙΟ'!C16="5β-6α")=TRUE,1,IF(OR('ΕΒΔΟΜΑΔΙΑΙΟ - ΤΡΙΘΕΣΙΟ'!C16="1α",'ΕΒΔΟΜΑΔΙΑΙΟ - ΤΡΙΘΕΣΙΟ'!C16="2α",'ΕΒΔΟΜΑΔΙΑΙΟ - ΤΡΙΘΕΣΙΟ'!C16="3α",'ΕΒΔΟΜΑΔΙΑΙΟ - ΤΡΙΘΕΣΙΟ'!C16="4α",'ΕΒΔΟΜΑΔΙΑΙΟ - ΤΡΙΘΕΣΙΟ'!C16="5α",'ΕΒΔΟΜΑΔΙΑΙΟ - ΤΡΙΘΕΣΙΟ'!C16="6α",'ΕΒΔΟΜΑΔΙΑΙΟ - ΤΡΙΘΕΣΙΟ'!C16="1β",'ΕΒΔΟΜΑΔΙΑΙΟ - ΤΡΙΘΕΣΙΟ'!C16="2β",'ΕΒΔΟΜΑΔΙΑΙΟ - ΤΡΙΘΕΣΙΟ'!C16="3β",'ΕΒΔΟΜΑΔΙΑΙΟ - ΤΡΙΘΕΣΙΟ'!C16="4β",'ΕΒΔΟΜΑΔΙΑΙΟ - ΤΡΙΘΕΣΙΟ'!C16="5β",'ΕΒΔΟΜΑΔΙΑΙΟ - ΤΡΙΘΕΣΙΟ'!C16="6β")=TRUE,0.5,0))))</f>
        <v>0</v>
      </c>
      <c r="D7" s="7">
        <f>IF(OR('ΕΒΔΟΜΑΔΙΑΙΟ - ΤΡΙΘΕΣΙΟ'!D16="1-2",'ΕΒΔΟΜΑΔΙΑΙΟ - ΤΡΙΘΕΣΙΟ'!D16="2-3",'ΕΒΔΟΜΑΔΙΑΙΟ - ΤΡΙΘΕΣΙΟ'!D16="3-4",'ΕΒΔΟΜΑΔΙΑΙΟ - ΤΡΙΘΕΣΙΟ'!D16="4-5",'ΕΒΔΟΜΑΔΙΑΙΟ - ΤΡΙΘΕΣΙΟ'!D16="5-6")=TRUE,2,IF(OR('ΕΒΔΟΜΑΔΙΑΙΟ - ΤΡΙΘΕΣΙΟ'!D16=1,'ΕΒΔΟΜΑΔΙΑΙΟ - ΤΡΙΘΕΣΙΟ'!D16=2,'ΕΒΔΟΜΑΔΙΑΙΟ - ΤΡΙΘΕΣΙΟ'!D16=3,'ΕΒΔΟΜΑΔΙΑΙΟ - ΤΡΙΘΕΣΙΟ'!D16=4,'ΕΒΔΟΜΑΔΙΑΙΟ - ΤΡΙΘΕΣΙΟ'!D16=5,'ΕΒΔΟΜΑΔΙΑΙΟ - ΤΡΙΘΕΣΙΟ'!D16=6)=TRUE,1,IF(OR('ΕΒΔΟΜΑΔΙΑΙΟ - ΤΡΙΘΕΣΙΟ'!D16="1β-2α",'ΕΒΔΟΜΑΔΙΑΙΟ - ΤΡΙΘΕΣΙΟ'!D16="2β-3α",'ΕΒΔΟΜΑΔΙΑΙΟ - ΤΡΙΘΕΣΙΟ'!D16="3β-4α",'ΕΒΔΟΜΑΔΙΑΙΟ - ΤΡΙΘΕΣΙΟ'!D16="4β-5α",'ΕΒΔΟΜΑΔΙΑΙΟ - ΤΡΙΘΕΣΙΟ'!D16="5β-6α")=TRUE,1,IF(OR('ΕΒΔΟΜΑΔΙΑΙΟ - ΤΡΙΘΕΣΙΟ'!D16="1α",'ΕΒΔΟΜΑΔΙΑΙΟ - ΤΡΙΘΕΣΙΟ'!D16="2α",'ΕΒΔΟΜΑΔΙΑΙΟ - ΤΡΙΘΕΣΙΟ'!D16="3α",'ΕΒΔΟΜΑΔΙΑΙΟ - ΤΡΙΘΕΣΙΟ'!D16="4α",'ΕΒΔΟΜΑΔΙΑΙΟ - ΤΡΙΘΕΣΙΟ'!D16="5α",'ΕΒΔΟΜΑΔΙΑΙΟ - ΤΡΙΘΕΣΙΟ'!D16="6α",'ΕΒΔΟΜΑΔΙΑΙΟ - ΤΡΙΘΕΣΙΟ'!D16="1β",'ΕΒΔΟΜΑΔΙΑΙΟ - ΤΡΙΘΕΣΙΟ'!D16="2β",'ΕΒΔΟΜΑΔΙΑΙΟ - ΤΡΙΘΕΣΙΟ'!D16="3β",'ΕΒΔΟΜΑΔΙΑΙΟ - ΤΡΙΘΕΣΙΟ'!D16="4β",'ΕΒΔΟΜΑΔΙΑΙΟ - ΤΡΙΘΕΣΙΟ'!D16="5β",'ΕΒΔΟΜΑΔΙΑΙΟ - ΤΡΙΘΕΣΙΟ'!D16="6β")=TRUE,0.5,0))))</f>
        <v>0</v>
      </c>
      <c r="E7" s="7">
        <f>IF(OR('ΕΒΔΟΜΑΔΙΑΙΟ - ΤΡΙΘΕΣΙΟ'!E16="1-2",'ΕΒΔΟΜΑΔΙΑΙΟ - ΤΡΙΘΕΣΙΟ'!E16="2-3",'ΕΒΔΟΜΑΔΙΑΙΟ - ΤΡΙΘΕΣΙΟ'!E16="3-4",'ΕΒΔΟΜΑΔΙΑΙΟ - ΤΡΙΘΕΣΙΟ'!E16="4-5",'ΕΒΔΟΜΑΔΙΑΙΟ - ΤΡΙΘΕΣΙΟ'!E16="5-6")=TRUE,2,IF(OR('ΕΒΔΟΜΑΔΙΑΙΟ - ΤΡΙΘΕΣΙΟ'!E16=1,'ΕΒΔΟΜΑΔΙΑΙΟ - ΤΡΙΘΕΣΙΟ'!E16=2,'ΕΒΔΟΜΑΔΙΑΙΟ - ΤΡΙΘΕΣΙΟ'!E16=3,'ΕΒΔΟΜΑΔΙΑΙΟ - ΤΡΙΘΕΣΙΟ'!E16=4,'ΕΒΔΟΜΑΔΙΑΙΟ - ΤΡΙΘΕΣΙΟ'!E16=5,'ΕΒΔΟΜΑΔΙΑΙΟ - ΤΡΙΘΕΣΙΟ'!E16=6)=TRUE,1,IF(OR('ΕΒΔΟΜΑΔΙΑΙΟ - ΤΡΙΘΕΣΙΟ'!E16="1β-2α",'ΕΒΔΟΜΑΔΙΑΙΟ - ΤΡΙΘΕΣΙΟ'!E16="2β-3α",'ΕΒΔΟΜΑΔΙΑΙΟ - ΤΡΙΘΕΣΙΟ'!E16="3β-4α",'ΕΒΔΟΜΑΔΙΑΙΟ - ΤΡΙΘΕΣΙΟ'!E16="4β-5α",'ΕΒΔΟΜΑΔΙΑΙΟ - ΤΡΙΘΕΣΙΟ'!E16="5β-6α")=TRUE,1,IF(OR('ΕΒΔΟΜΑΔΙΑΙΟ - ΤΡΙΘΕΣΙΟ'!E16="1α",'ΕΒΔΟΜΑΔΙΑΙΟ - ΤΡΙΘΕΣΙΟ'!E16="2α",'ΕΒΔΟΜΑΔΙΑΙΟ - ΤΡΙΘΕΣΙΟ'!E16="3α",'ΕΒΔΟΜΑΔΙΑΙΟ - ΤΡΙΘΕΣΙΟ'!E16="4α",'ΕΒΔΟΜΑΔΙΑΙΟ - ΤΡΙΘΕΣΙΟ'!E16="5α",'ΕΒΔΟΜΑΔΙΑΙΟ - ΤΡΙΘΕΣΙΟ'!E16="6α",'ΕΒΔΟΜΑΔΙΑΙΟ - ΤΡΙΘΕΣΙΟ'!E16="1β",'ΕΒΔΟΜΑΔΙΑΙΟ - ΤΡΙΘΕΣΙΟ'!E16="2β",'ΕΒΔΟΜΑΔΙΑΙΟ - ΤΡΙΘΕΣΙΟ'!E16="3β",'ΕΒΔΟΜΑΔΙΑΙΟ - ΤΡΙΘΕΣΙΟ'!E16="4β",'ΕΒΔΟΜΑΔΙΑΙΟ - ΤΡΙΘΕΣΙΟ'!E16="5β",'ΕΒΔΟΜΑΔΙΑΙΟ - ΤΡΙΘΕΣΙΟ'!E16="6β")=TRUE,0.5,0))))</f>
        <v>0</v>
      </c>
      <c r="F7" s="7">
        <f>IF(OR('ΕΒΔΟΜΑΔΙΑΙΟ - ΤΡΙΘΕΣΙΟ'!F16="1-2",'ΕΒΔΟΜΑΔΙΑΙΟ - ΤΡΙΘΕΣΙΟ'!F16="2-3",'ΕΒΔΟΜΑΔΙΑΙΟ - ΤΡΙΘΕΣΙΟ'!F16="3-4",'ΕΒΔΟΜΑΔΙΑΙΟ - ΤΡΙΘΕΣΙΟ'!F16="4-5",'ΕΒΔΟΜΑΔΙΑΙΟ - ΤΡΙΘΕΣΙΟ'!F16="5-6")=TRUE,2,IF(OR('ΕΒΔΟΜΑΔΙΑΙΟ - ΤΡΙΘΕΣΙΟ'!F16=1,'ΕΒΔΟΜΑΔΙΑΙΟ - ΤΡΙΘΕΣΙΟ'!F16=2,'ΕΒΔΟΜΑΔΙΑΙΟ - ΤΡΙΘΕΣΙΟ'!F16=3,'ΕΒΔΟΜΑΔΙΑΙΟ - ΤΡΙΘΕΣΙΟ'!F16=4,'ΕΒΔΟΜΑΔΙΑΙΟ - ΤΡΙΘΕΣΙΟ'!F16=5,'ΕΒΔΟΜΑΔΙΑΙΟ - ΤΡΙΘΕΣΙΟ'!F16=6)=TRUE,1,IF(OR('ΕΒΔΟΜΑΔΙΑΙΟ - ΤΡΙΘΕΣΙΟ'!F16="1β-2α",'ΕΒΔΟΜΑΔΙΑΙΟ - ΤΡΙΘΕΣΙΟ'!F16="2β-3α",'ΕΒΔΟΜΑΔΙΑΙΟ - ΤΡΙΘΕΣΙΟ'!F16="3β-4α",'ΕΒΔΟΜΑΔΙΑΙΟ - ΤΡΙΘΕΣΙΟ'!F16="4β-5α",'ΕΒΔΟΜΑΔΙΑΙΟ - ΤΡΙΘΕΣΙΟ'!F16="5β-6α")=TRUE,1,IF(OR('ΕΒΔΟΜΑΔΙΑΙΟ - ΤΡΙΘΕΣΙΟ'!F16="1α",'ΕΒΔΟΜΑΔΙΑΙΟ - ΤΡΙΘΕΣΙΟ'!F16="2α",'ΕΒΔΟΜΑΔΙΑΙΟ - ΤΡΙΘΕΣΙΟ'!F16="3α",'ΕΒΔΟΜΑΔΙΑΙΟ - ΤΡΙΘΕΣΙΟ'!F16="4α",'ΕΒΔΟΜΑΔΙΑΙΟ - ΤΡΙΘΕΣΙΟ'!F16="5α",'ΕΒΔΟΜΑΔΙΑΙΟ - ΤΡΙΘΕΣΙΟ'!F16="6α",'ΕΒΔΟΜΑΔΙΑΙΟ - ΤΡΙΘΕΣΙΟ'!F16="1β",'ΕΒΔΟΜΑΔΙΑΙΟ - ΤΡΙΘΕΣΙΟ'!F16="2β",'ΕΒΔΟΜΑΔΙΑΙΟ - ΤΡΙΘΕΣΙΟ'!F16="3β",'ΕΒΔΟΜΑΔΙΑΙΟ - ΤΡΙΘΕΣΙΟ'!F16="4β",'ΕΒΔΟΜΑΔΙΑΙΟ - ΤΡΙΘΕΣΙΟ'!F16="5β",'ΕΒΔΟΜΑΔΙΑΙΟ - ΤΡΙΘΕΣΙΟ'!F16="6β")=TRUE,0.5,0))))</f>
        <v>0</v>
      </c>
      <c r="G7" s="12">
        <f>SUM(B7:F7)</f>
        <v>0</v>
      </c>
      <c r="H7" s="12"/>
      <c r="I7" s="7"/>
      <c r="J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7" s="12" t="e">
        <f>SUM(J7:N7)</f>
        <v>#REF!</v>
      </c>
      <c r="P7" s="12"/>
      <c r="Q7" s="7"/>
      <c r="R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7" s="12" t="e">
        <f aca="true" t="shared" si="0" ref="W7:W32">SUM(R7:V7)</f>
        <v>#REF!</v>
      </c>
      <c r="X7" s="7"/>
      <c r="Y7" s="7"/>
      <c r="Z7" s="7"/>
      <c r="AA7" s="7"/>
      <c r="AB7" s="7"/>
      <c r="AC7" s="7"/>
      <c r="AD7" s="12"/>
      <c r="CH7" s="9" t="s">
        <v>55</v>
      </c>
    </row>
    <row r="8" spans="1:86" ht="12.75">
      <c r="A8" s="13" t="s">
        <v>83</v>
      </c>
      <c r="B8" s="7">
        <f>IF(OR('ΕΒΔΟΜΑΔΙΑΙΟ - ΤΡΙΘΕΣΙΟ'!B17="1-2",'ΕΒΔΟΜΑΔΙΑΙΟ - ΤΡΙΘΕΣΙΟ'!B17="2-3",'ΕΒΔΟΜΑΔΙΑΙΟ - ΤΡΙΘΕΣΙΟ'!B17="3-4",'ΕΒΔΟΜΑΔΙΑΙΟ - ΤΡΙΘΕΣΙΟ'!B17="4-5",'ΕΒΔΟΜΑΔΙΑΙΟ - ΤΡΙΘΕΣΙΟ'!B17="5-6")=TRUE,2,IF(OR('ΕΒΔΟΜΑΔΙΑΙΟ - ΤΡΙΘΕΣΙΟ'!B17=1,'ΕΒΔΟΜΑΔΙΑΙΟ - ΤΡΙΘΕΣΙΟ'!B17=2,'ΕΒΔΟΜΑΔΙΑΙΟ - ΤΡΙΘΕΣΙΟ'!B17=3,'ΕΒΔΟΜΑΔΙΑΙΟ - ΤΡΙΘΕΣΙΟ'!B17=4,'ΕΒΔΟΜΑΔΙΑΙΟ - ΤΡΙΘΕΣΙΟ'!B17=5,'ΕΒΔΟΜΑΔΙΑΙΟ - ΤΡΙΘΕΣΙΟ'!B17=6)=TRUE,1,IF(OR('ΕΒΔΟΜΑΔΙΑΙΟ - ΤΡΙΘΕΣΙΟ'!B17="1β-2α",'ΕΒΔΟΜΑΔΙΑΙΟ - ΤΡΙΘΕΣΙΟ'!B17="2β-3α",'ΕΒΔΟΜΑΔΙΑΙΟ - ΤΡΙΘΕΣΙΟ'!B17="3β-4α",'ΕΒΔΟΜΑΔΙΑΙΟ - ΤΡΙΘΕΣΙΟ'!B17="4β-5α",'ΕΒΔΟΜΑΔΙΑΙΟ - ΤΡΙΘΕΣΙΟ'!B17="5β-6α")=TRUE,1,IF(OR('ΕΒΔΟΜΑΔΙΑΙΟ - ΤΡΙΘΕΣΙΟ'!B17="1α",'ΕΒΔΟΜΑΔΙΑΙΟ - ΤΡΙΘΕΣΙΟ'!B17="2α",'ΕΒΔΟΜΑΔΙΑΙΟ - ΤΡΙΘΕΣΙΟ'!B17="3α",'ΕΒΔΟΜΑΔΙΑΙΟ - ΤΡΙΘΕΣΙΟ'!B17="4α",'ΕΒΔΟΜΑΔΙΑΙΟ - ΤΡΙΘΕΣΙΟ'!B17="5α",'ΕΒΔΟΜΑΔΙΑΙΟ - ΤΡΙΘΕΣΙΟ'!B17="6α",'ΕΒΔΟΜΑΔΙΑΙΟ - ΤΡΙΘΕΣΙΟ'!B17="1β",'ΕΒΔΟΜΑΔΙΑΙΟ - ΤΡΙΘΕΣΙΟ'!B17="2β",'ΕΒΔΟΜΑΔΙΑΙΟ - ΤΡΙΘΕΣΙΟ'!B17="3β",'ΕΒΔΟΜΑΔΙΑΙΟ - ΤΡΙΘΕΣΙΟ'!B17="4β",'ΕΒΔΟΜΑΔΙΑΙΟ - ΤΡΙΘΕΣΙΟ'!B17="5β",'ΕΒΔΟΜΑΔΙΑΙΟ - ΤΡΙΘΕΣΙΟ'!B17="6β")=TRUE,0.5,0))))</f>
        <v>0</v>
      </c>
      <c r="C8" s="7">
        <f>IF(OR('ΕΒΔΟΜΑΔΙΑΙΟ - ΤΡΙΘΕΣΙΟ'!C17="1-2",'ΕΒΔΟΜΑΔΙΑΙΟ - ΤΡΙΘΕΣΙΟ'!C17="2-3",'ΕΒΔΟΜΑΔΙΑΙΟ - ΤΡΙΘΕΣΙΟ'!C17="3-4",'ΕΒΔΟΜΑΔΙΑΙΟ - ΤΡΙΘΕΣΙΟ'!C17="4-5",'ΕΒΔΟΜΑΔΙΑΙΟ - ΤΡΙΘΕΣΙΟ'!C17="5-6")=TRUE,2,IF(OR('ΕΒΔΟΜΑΔΙΑΙΟ - ΤΡΙΘΕΣΙΟ'!C17=1,'ΕΒΔΟΜΑΔΙΑΙΟ - ΤΡΙΘΕΣΙΟ'!C17=2,'ΕΒΔΟΜΑΔΙΑΙΟ - ΤΡΙΘΕΣΙΟ'!C17=3,'ΕΒΔΟΜΑΔΙΑΙΟ - ΤΡΙΘΕΣΙΟ'!C17=4,'ΕΒΔΟΜΑΔΙΑΙΟ - ΤΡΙΘΕΣΙΟ'!C17=5,'ΕΒΔΟΜΑΔΙΑΙΟ - ΤΡΙΘΕΣΙΟ'!C17=6)=TRUE,1,IF(OR('ΕΒΔΟΜΑΔΙΑΙΟ - ΤΡΙΘΕΣΙΟ'!C17="1β-2α",'ΕΒΔΟΜΑΔΙΑΙΟ - ΤΡΙΘΕΣΙΟ'!C17="2β-3α",'ΕΒΔΟΜΑΔΙΑΙΟ - ΤΡΙΘΕΣΙΟ'!C17="3β-4α",'ΕΒΔΟΜΑΔΙΑΙΟ - ΤΡΙΘΕΣΙΟ'!C17="4β-5α",'ΕΒΔΟΜΑΔΙΑΙΟ - ΤΡΙΘΕΣΙΟ'!C17="5β-6α")=TRUE,1,IF(OR('ΕΒΔΟΜΑΔΙΑΙΟ - ΤΡΙΘΕΣΙΟ'!C17="1α",'ΕΒΔΟΜΑΔΙΑΙΟ - ΤΡΙΘΕΣΙΟ'!C17="2α",'ΕΒΔΟΜΑΔΙΑΙΟ - ΤΡΙΘΕΣΙΟ'!C17="3α",'ΕΒΔΟΜΑΔΙΑΙΟ - ΤΡΙΘΕΣΙΟ'!C17="4α",'ΕΒΔΟΜΑΔΙΑΙΟ - ΤΡΙΘΕΣΙΟ'!C17="5α",'ΕΒΔΟΜΑΔΙΑΙΟ - ΤΡΙΘΕΣΙΟ'!C17="6α",'ΕΒΔΟΜΑΔΙΑΙΟ - ΤΡΙΘΕΣΙΟ'!C17="1β",'ΕΒΔΟΜΑΔΙΑΙΟ - ΤΡΙΘΕΣΙΟ'!C17="2β",'ΕΒΔΟΜΑΔΙΑΙΟ - ΤΡΙΘΕΣΙΟ'!C17="3β",'ΕΒΔΟΜΑΔΙΑΙΟ - ΤΡΙΘΕΣΙΟ'!C17="4β",'ΕΒΔΟΜΑΔΙΑΙΟ - ΤΡΙΘΕΣΙΟ'!C17="5β",'ΕΒΔΟΜΑΔΙΑΙΟ - ΤΡΙΘΕΣΙΟ'!C17="6β")=TRUE,0.5,0))))</f>
        <v>0</v>
      </c>
      <c r="D8" s="7">
        <f>IF(OR('ΕΒΔΟΜΑΔΙΑΙΟ - ΤΡΙΘΕΣΙΟ'!D17="1-2",'ΕΒΔΟΜΑΔΙΑΙΟ - ΤΡΙΘΕΣΙΟ'!D17="2-3",'ΕΒΔΟΜΑΔΙΑΙΟ - ΤΡΙΘΕΣΙΟ'!D17="3-4",'ΕΒΔΟΜΑΔΙΑΙΟ - ΤΡΙΘΕΣΙΟ'!D17="4-5",'ΕΒΔΟΜΑΔΙΑΙΟ - ΤΡΙΘΕΣΙΟ'!D17="5-6")=TRUE,2,IF(OR('ΕΒΔΟΜΑΔΙΑΙΟ - ΤΡΙΘΕΣΙΟ'!D17=1,'ΕΒΔΟΜΑΔΙΑΙΟ - ΤΡΙΘΕΣΙΟ'!D17=2,'ΕΒΔΟΜΑΔΙΑΙΟ - ΤΡΙΘΕΣΙΟ'!D17=3,'ΕΒΔΟΜΑΔΙΑΙΟ - ΤΡΙΘΕΣΙΟ'!D17=4,'ΕΒΔΟΜΑΔΙΑΙΟ - ΤΡΙΘΕΣΙΟ'!D17=5,'ΕΒΔΟΜΑΔΙΑΙΟ - ΤΡΙΘΕΣΙΟ'!D17=6)=TRUE,1,IF(OR('ΕΒΔΟΜΑΔΙΑΙΟ - ΤΡΙΘΕΣΙΟ'!D17="1β-2α",'ΕΒΔΟΜΑΔΙΑΙΟ - ΤΡΙΘΕΣΙΟ'!D17="2β-3α",'ΕΒΔΟΜΑΔΙΑΙΟ - ΤΡΙΘΕΣΙΟ'!D17="3β-4α",'ΕΒΔΟΜΑΔΙΑΙΟ - ΤΡΙΘΕΣΙΟ'!D17="4β-5α",'ΕΒΔΟΜΑΔΙΑΙΟ - ΤΡΙΘΕΣΙΟ'!D17="5β-6α")=TRUE,1,IF(OR('ΕΒΔΟΜΑΔΙΑΙΟ - ΤΡΙΘΕΣΙΟ'!D17="1α",'ΕΒΔΟΜΑΔΙΑΙΟ - ΤΡΙΘΕΣΙΟ'!D17="2α",'ΕΒΔΟΜΑΔΙΑΙΟ - ΤΡΙΘΕΣΙΟ'!D17="3α",'ΕΒΔΟΜΑΔΙΑΙΟ - ΤΡΙΘΕΣΙΟ'!D17="4α",'ΕΒΔΟΜΑΔΙΑΙΟ - ΤΡΙΘΕΣΙΟ'!D17="5α",'ΕΒΔΟΜΑΔΙΑΙΟ - ΤΡΙΘΕΣΙΟ'!D17="6α",'ΕΒΔΟΜΑΔΙΑΙΟ - ΤΡΙΘΕΣΙΟ'!D17="1β",'ΕΒΔΟΜΑΔΙΑΙΟ - ΤΡΙΘΕΣΙΟ'!D17="2β",'ΕΒΔΟΜΑΔΙΑΙΟ - ΤΡΙΘΕΣΙΟ'!D17="3β",'ΕΒΔΟΜΑΔΙΑΙΟ - ΤΡΙΘΕΣΙΟ'!D17="4β",'ΕΒΔΟΜΑΔΙΑΙΟ - ΤΡΙΘΕΣΙΟ'!D17="5β",'ΕΒΔΟΜΑΔΙΑΙΟ - ΤΡΙΘΕΣΙΟ'!D17="6β")=TRUE,0.5,0))))</f>
        <v>0</v>
      </c>
      <c r="E8" s="7">
        <f>IF(OR('ΕΒΔΟΜΑΔΙΑΙΟ - ΤΡΙΘΕΣΙΟ'!E17="1-2",'ΕΒΔΟΜΑΔΙΑΙΟ - ΤΡΙΘΕΣΙΟ'!E17="2-3",'ΕΒΔΟΜΑΔΙΑΙΟ - ΤΡΙΘΕΣΙΟ'!E17="3-4",'ΕΒΔΟΜΑΔΙΑΙΟ - ΤΡΙΘΕΣΙΟ'!E17="4-5",'ΕΒΔΟΜΑΔΙΑΙΟ - ΤΡΙΘΕΣΙΟ'!E17="5-6")=TRUE,2,IF(OR('ΕΒΔΟΜΑΔΙΑΙΟ - ΤΡΙΘΕΣΙΟ'!E17=1,'ΕΒΔΟΜΑΔΙΑΙΟ - ΤΡΙΘΕΣΙΟ'!E17=2,'ΕΒΔΟΜΑΔΙΑΙΟ - ΤΡΙΘΕΣΙΟ'!E17=3,'ΕΒΔΟΜΑΔΙΑΙΟ - ΤΡΙΘΕΣΙΟ'!E17=4,'ΕΒΔΟΜΑΔΙΑΙΟ - ΤΡΙΘΕΣΙΟ'!E17=5,'ΕΒΔΟΜΑΔΙΑΙΟ - ΤΡΙΘΕΣΙΟ'!E17=6)=TRUE,1,IF(OR('ΕΒΔΟΜΑΔΙΑΙΟ - ΤΡΙΘΕΣΙΟ'!E17="1β-2α",'ΕΒΔΟΜΑΔΙΑΙΟ - ΤΡΙΘΕΣΙΟ'!E17="2β-3α",'ΕΒΔΟΜΑΔΙΑΙΟ - ΤΡΙΘΕΣΙΟ'!E17="3β-4α",'ΕΒΔΟΜΑΔΙΑΙΟ - ΤΡΙΘΕΣΙΟ'!E17="4β-5α",'ΕΒΔΟΜΑΔΙΑΙΟ - ΤΡΙΘΕΣΙΟ'!E17="5β-6α")=TRUE,1,IF(OR('ΕΒΔΟΜΑΔΙΑΙΟ - ΤΡΙΘΕΣΙΟ'!E17="1α",'ΕΒΔΟΜΑΔΙΑΙΟ - ΤΡΙΘΕΣΙΟ'!E17="2α",'ΕΒΔΟΜΑΔΙΑΙΟ - ΤΡΙΘΕΣΙΟ'!E17="3α",'ΕΒΔΟΜΑΔΙΑΙΟ - ΤΡΙΘΕΣΙΟ'!E17="4α",'ΕΒΔΟΜΑΔΙΑΙΟ - ΤΡΙΘΕΣΙΟ'!E17="5α",'ΕΒΔΟΜΑΔΙΑΙΟ - ΤΡΙΘΕΣΙΟ'!E17="6α",'ΕΒΔΟΜΑΔΙΑΙΟ - ΤΡΙΘΕΣΙΟ'!E17="1β",'ΕΒΔΟΜΑΔΙΑΙΟ - ΤΡΙΘΕΣΙΟ'!E17="2β",'ΕΒΔΟΜΑΔΙΑΙΟ - ΤΡΙΘΕΣΙΟ'!E17="3β",'ΕΒΔΟΜΑΔΙΑΙΟ - ΤΡΙΘΕΣΙΟ'!E17="4β",'ΕΒΔΟΜΑΔΙΑΙΟ - ΤΡΙΘΕΣΙΟ'!E17="5β",'ΕΒΔΟΜΑΔΙΑΙΟ - ΤΡΙΘΕΣΙΟ'!E17="6β")=TRUE,0.5,0))))</f>
        <v>0</v>
      </c>
      <c r="F8" s="7">
        <f>IF(OR('ΕΒΔΟΜΑΔΙΑΙΟ - ΤΡΙΘΕΣΙΟ'!F17="1-2",'ΕΒΔΟΜΑΔΙΑΙΟ - ΤΡΙΘΕΣΙΟ'!F17="2-3",'ΕΒΔΟΜΑΔΙΑΙΟ - ΤΡΙΘΕΣΙΟ'!F17="3-4",'ΕΒΔΟΜΑΔΙΑΙΟ - ΤΡΙΘΕΣΙΟ'!F17="4-5",'ΕΒΔΟΜΑΔΙΑΙΟ - ΤΡΙΘΕΣΙΟ'!F17="5-6")=TRUE,2,IF(OR('ΕΒΔΟΜΑΔΙΑΙΟ - ΤΡΙΘΕΣΙΟ'!F17=1,'ΕΒΔΟΜΑΔΙΑΙΟ - ΤΡΙΘΕΣΙΟ'!F17=2,'ΕΒΔΟΜΑΔΙΑΙΟ - ΤΡΙΘΕΣΙΟ'!F17=3,'ΕΒΔΟΜΑΔΙΑΙΟ - ΤΡΙΘΕΣΙΟ'!F17=4,'ΕΒΔΟΜΑΔΙΑΙΟ - ΤΡΙΘΕΣΙΟ'!F17=5,'ΕΒΔΟΜΑΔΙΑΙΟ - ΤΡΙΘΕΣΙΟ'!F17=6)=TRUE,1,IF(OR('ΕΒΔΟΜΑΔΙΑΙΟ - ΤΡΙΘΕΣΙΟ'!F17="1β-2α",'ΕΒΔΟΜΑΔΙΑΙΟ - ΤΡΙΘΕΣΙΟ'!F17="2β-3α",'ΕΒΔΟΜΑΔΙΑΙΟ - ΤΡΙΘΕΣΙΟ'!F17="3β-4α",'ΕΒΔΟΜΑΔΙΑΙΟ - ΤΡΙΘΕΣΙΟ'!F17="4β-5α",'ΕΒΔΟΜΑΔΙΑΙΟ - ΤΡΙΘΕΣΙΟ'!F17="5β-6α")=TRUE,1,IF(OR('ΕΒΔΟΜΑΔΙΑΙΟ - ΤΡΙΘΕΣΙΟ'!F17="1α",'ΕΒΔΟΜΑΔΙΑΙΟ - ΤΡΙΘΕΣΙΟ'!F17="2α",'ΕΒΔΟΜΑΔΙΑΙΟ - ΤΡΙΘΕΣΙΟ'!F17="3α",'ΕΒΔΟΜΑΔΙΑΙΟ - ΤΡΙΘΕΣΙΟ'!F17="4α",'ΕΒΔΟΜΑΔΙΑΙΟ - ΤΡΙΘΕΣΙΟ'!F17="5α",'ΕΒΔΟΜΑΔΙΑΙΟ - ΤΡΙΘΕΣΙΟ'!F17="6α",'ΕΒΔΟΜΑΔΙΑΙΟ - ΤΡΙΘΕΣΙΟ'!F17="1β",'ΕΒΔΟΜΑΔΙΑΙΟ - ΤΡΙΘΕΣΙΟ'!F17="2β",'ΕΒΔΟΜΑΔΙΑΙΟ - ΤΡΙΘΕΣΙΟ'!F17="3β",'ΕΒΔΟΜΑΔΙΑΙΟ - ΤΡΙΘΕΣΙΟ'!F17="4β",'ΕΒΔΟΜΑΔΙΑΙΟ - ΤΡΙΘΕΣΙΟ'!F17="5β",'ΕΒΔΟΜΑΔΙΑΙΟ - ΤΡΙΘΕΣΙΟ'!F17="6β")=TRUE,0.5,0))))</f>
        <v>0</v>
      </c>
      <c r="G8" s="12">
        <f aca="true" t="shared" si="1" ref="G8:G22">SUM(B8:F8)</f>
        <v>0</v>
      </c>
      <c r="H8" s="12"/>
      <c r="I8" s="7"/>
      <c r="J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8" s="12" t="e">
        <f aca="true" t="shared" si="2" ref="O8:O32">SUM(J8:N8)</f>
        <v>#REF!</v>
      </c>
      <c r="P8" s="12"/>
      <c r="Q8" s="7"/>
      <c r="R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8" s="12" t="e">
        <f t="shared" si="0"/>
        <v>#REF!</v>
      </c>
      <c r="X8" s="7"/>
      <c r="Y8" s="7"/>
      <c r="Z8" s="7"/>
      <c r="AA8" s="7"/>
      <c r="AB8" s="7"/>
      <c r="AC8" s="7"/>
      <c r="AD8" s="12"/>
      <c r="CH8" s="9" t="s">
        <v>56</v>
      </c>
    </row>
    <row r="9" spans="1:86" ht="12.75">
      <c r="A9" s="13" t="s">
        <v>84</v>
      </c>
      <c r="B9" s="7">
        <f>IF(OR('ΕΒΔΟΜΑΔΙΑΙΟ - ΤΡΙΘΕΣΙΟ'!B18="1-2",'ΕΒΔΟΜΑΔΙΑΙΟ - ΤΡΙΘΕΣΙΟ'!B18="2-3",'ΕΒΔΟΜΑΔΙΑΙΟ - ΤΡΙΘΕΣΙΟ'!B18="3-4",'ΕΒΔΟΜΑΔΙΑΙΟ - ΤΡΙΘΕΣΙΟ'!B18="4-5",'ΕΒΔΟΜΑΔΙΑΙΟ - ΤΡΙΘΕΣΙΟ'!B18="5-6")=TRUE,2,IF(OR('ΕΒΔΟΜΑΔΙΑΙΟ - ΤΡΙΘΕΣΙΟ'!B18=1,'ΕΒΔΟΜΑΔΙΑΙΟ - ΤΡΙΘΕΣΙΟ'!B18=2,'ΕΒΔΟΜΑΔΙΑΙΟ - ΤΡΙΘΕΣΙΟ'!B18=3,'ΕΒΔΟΜΑΔΙΑΙΟ - ΤΡΙΘΕΣΙΟ'!B18=4,'ΕΒΔΟΜΑΔΙΑΙΟ - ΤΡΙΘΕΣΙΟ'!B18=5,'ΕΒΔΟΜΑΔΙΑΙΟ - ΤΡΙΘΕΣΙΟ'!B18=6)=TRUE,1,IF(OR('ΕΒΔΟΜΑΔΙΑΙΟ - ΤΡΙΘΕΣΙΟ'!B18="1β-2α",'ΕΒΔΟΜΑΔΙΑΙΟ - ΤΡΙΘΕΣΙΟ'!B18="2β-3α",'ΕΒΔΟΜΑΔΙΑΙΟ - ΤΡΙΘΕΣΙΟ'!B18="3β-4α",'ΕΒΔΟΜΑΔΙΑΙΟ - ΤΡΙΘΕΣΙΟ'!B18="4β-5α",'ΕΒΔΟΜΑΔΙΑΙΟ - ΤΡΙΘΕΣΙΟ'!B18="5β-6α")=TRUE,1,IF(OR('ΕΒΔΟΜΑΔΙΑΙΟ - ΤΡΙΘΕΣΙΟ'!B18="1α",'ΕΒΔΟΜΑΔΙΑΙΟ - ΤΡΙΘΕΣΙΟ'!B18="2α",'ΕΒΔΟΜΑΔΙΑΙΟ - ΤΡΙΘΕΣΙΟ'!B18="3α",'ΕΒΔΟΜΑΔΙΑΙΟ - ΤΡΙΘΕΣΙΟ'!B18="4α",'ΕΒΔΟΜΑΔΙΑΙΟ - ΤΡΙΘΕΣΙΟ'!B18="5α",'ΕΒΔΟΜΑΔΙΑΙΟ - ΤΡΙΘΕΣΙΟ'!B18="6α",'ΕΒΔΟΜΑΔΙΑΙΟ - ΤΡΙΘΕΣΙΟ'!B18="1β",'ΕΒΔΟΜΑΔΙΑΙΟ - ΤΡΙΘΕΣΙΟ'!B18="2β",'ΕΒΔΟΜΑΔΙΑΙΟ - ΤΡΙΘΕΣΙΟ'!B18="3β",'ΕΒΔΟΜΑΔΙΑΙΟ - ΤΡΙΘΕΣΙΟ'!B18="4β",'ΕΒΔΟΜΑΔΙΑΙΟ - ΤΡΙΘΕΣΙΟ'!B18="5β",'ΕΒΔΟΜΑΔΙΑΙΟ - ΤΡΙΘΕΣΙΟ'!B18="6β")=TRUE,0.5,0))))</f>
        <v>0</v>
      </c>
      <c r="C9" s="7">
        <f>IF(OR('ΕΒΔΟΜΑΔΙΑΙΟ - ΤΡΙΘΕΣΙΟ'!C18="1-2",'ΕΒΔΟΜΑΔΙΑΙΟ - ΤΡΙΘΕΣΙΟ'!C18="2-3",'ΕΒΔΟΜΑΔΙΑΙΟ - ΤΡΙΘΕΣΙΟ'!C18="3-4",'ΕΒΔΟΜΑΔΙΑΙΟ - ΤΡΙΘΕΣΙΟ'!C18="4-5",'ΕΒΔΟΜΑΔΙΑΙΟ - ΤΡΙΘΕΣΙΟ'!C18="5-6")=TRUE,2,IF(OR('ΕΒΔΟΜΑΔΙΑΙΟ - ΤΡΙΘΕΣΙΟ'!C18=1,'ΕΒΔΟΜΑΔΙΑΙΟ - ΤΡΙΘΕΣΙΟ'!C18=2,'ΕΒΔΟΜΑΔΙΑΙΟ - ΤΡΙΘΕΣΙΟ'!C18=3,'ΕΒΔΟΜΑΔΙΑΙΟ - ΤΡΙΘΕΣΙΟ'!C18=4,'ΕΒΔΟΜΑΔΙΑΙΟ - ΤΡΙΘΕΣΙΟ'!C18=5,'ΕΒΔΟΜΑΔΙΑΙΟ - ΤΡΙΘΕΣΙΟ'!C18=6)=TRUE,1,IF(OR('ΕΒΔΟΜΑΔΙΑΙΟ - ΤΡΙΘΕΣΙΟ'!C18="1β-2α",'ΕΒΔΟΜΑΔΙΑΙΟ - ΤΡΙΘΕΣΙΟ'!C18="2β-3α",'ΕΒΔΟΜΑΔΙΑΙΟ - ΤΡΙΘΕΣΙΟ'!C18="3β-4α",'ΕΒΔΟΜΑΔΙΑΙΟ - ΤΡΙΘΕΣΙΟ'!C18="4β-5α",'ΕΒΔΟΜΑΔΙΑΙΟ - ΤΡΙΘΕΣΙΟ'!C18="5β-6α")=TRUE,1,IF(OR('ΕΒΔΟΜΑΔΙΑΙΟ - ΤΡΙΘΕΣΙΟ'!C18="1α",'ΕΒΔΟΜΑΔΙΑΙΟ - ΤΡΙΘΕΣΙΟ'!C18="2α",'ΕΒΔΟΜΑΔΙΑΙΟ - ΤΡΙΘΕΣΙΟ'!C18="3α",'ΕΒΔΟΜΑΔΙΑΙΟ - ΤΡΙΘΕΣΙΟ'!C18="4α",'ΕΒΔΟΜΑΔΙΑΙΟ - ΤΡΙΘΕΣΙΟ'!C18="5α",'ΕΒΔΟΜΑΔΙΑΙΟ - ΤΡΙΘΕΣΙΟ'!C18="6α",'ΕΒΔΟΜΑΔΙΑΙΟ - ΤΡΙΘΕΣΙΟ'!C18="1β",'ΕΒΔΟΜΑΔΙΑΙΟ - ΤΡΙΘΕΣΙΟ'!C18="2β",'ΕΒΔΟΜΑΔΙΑΙΟ - ΤΡΙΘΕΣΙΟ'!C18="3β",'ΕΒΔΟΜΑΔΙΑΙΟ - ΤΡΙΘΕΣΙΟ'!C18="4β",'ΕΒΔΟΜΑΔΙΑΙΟ - ΤΡΙΘΕΣΙΟ'!C18="5β",'ΕΒΔΟΜΑΔΙΑΙΟ - ΤΡΙΘΕΣΙΟ'!C18="6β")=TRUE,0.5,0))))</f>
        <v>0</v>
      </c>
      <c r="D9" s="7">
        <f>IF(OR('ΕΒΔΟΜΑΔΙΑΙΟ - ΤΡΙΘΕΣΙΟ'!D18="1-2",'ΕΒΔΟΜΑΔΙΑΙΟ - ΤΡΙΘΕΣΙΟ'!D18="2-3",'ΕΒΔΟΜΑΔΙΑΙΟ - ΤΡΙΘΕΣΙΟ'!D18="3-4",'ΕΒΔΟΜΑΔΙΑΙΟ - ΤΡΙΘΕΣΙΟ'!D18="4-5",'ΕΒΔΟΜΑΔΙΑΙΟ - ΤΡΙΘΕΣΙΟ'!D18="5-6")=TRUE,2,IF(OR('ΕΒΔΟΜΑΔΙΑΙΟ - ΤΡΙΘΕΣΙΟ'!D18=1,'ΕΒΔΟΜΑΔΙΑΙΟ - ΤΡΙΘΕΣΙΟ'!D18=2,'ΕΒΔΟΜΑΔΙΑΙΟ - ΤΡΙΘΕΣΙΟ'!D18=3,'ΕΒΔΟΜΑΔΙΑΙΟ - ΤΡΙΘΕΣΙΟ'!D18=4,'ΕΒΔΟΜΑΔΙΑΙΟ - ΤΡΙΘΕΣΙΟ'!D18=5,'ΕΒΔΟΜΑΔΙΑΙΟ - ΤΡΙΘΕΣΙΟ'!D18=6)=TRUE,1,IF(OR('ΕΒΔΟΜΑΔΙΑΙΟ - ΤΡΙΘΕΣΙΟ'!D18="1β-2α",'ΕΒΔΟΜΑΔΙΑΙΟ - ΤΡΙΘΕΣΙΟ'!D18="2β-3α",'ΕΒΔΟΜΑΔΙΑΙΟ - ΤΡΙΘΕΣΙΟ'!D18="3β-4α",'ΕΒΔΟΜΑΔΙΑΙΟ - ΤΡΙΘΕΣΙΟ'!D18="4β-5α",'ΕΒΔΟΜΑΔΙΑΙΟ - ΤΡΙΘΕΣΙΟ'!D18="5β-6α")=TRUE,1,IF(OR('ΕΒΔΟΜΑΔΙΑΙΟ - ΤΡΙΘΕΣΙΟ'!D18="1α",'ΕΒΔΟΜΑΔΙΑΙΟ - ΤΡΙΘΕΣΙΟ'!D18="2α",'ΕΒΔΟΜΑΔΙΑΙΟ - ΤΡΙΘΕΣΙΟ'!D18="3α",'ΕΒΔΟΜΑΔΙΑΙΟ - ΤΡΙΘΕΣΙΟ'!D18="4α",'ΕΒΔΟΜΑΔΙΑΙΟ - ΤΡΙΘΕΣΙΟ'!D18="5α",'ΕΒΔΟΜΑΔΙΑΙΟ - ΤΡΙΘΕΣΙΟ'!D18="6α",'ΕΒΔΟΜΑΔΙΑΙΟ - ΤΡΙΘΕΣΙΟ'!D18="1β",'ΕΒΔΟΜΑΔΙΑΙΟ - ΤΡΙΘΕΣΙΟ'!D18="2β",'ΕΒΔΟΜΑΔΙΑΙΟ - ΤΡΙΘΕΣΙΟ'!D18="3β",'ΕΒΔΟΜΑΔΙΑΙΟ - ΤΡΙΘΕΣΙΟ'!D18="4β",'ΕΒΔΟΜΑΔΙΑΙΟ - ΤΡΙΘΕΣΙΟ'!D18="5β",'ΕΒΔΟΜΑΔΙΑΙΟ - ΤΡΙΘΕΣΙΟ'!D18="6β")=TRUE,0.5,0))))</f>
        <v>0</v>
      </c>
      <c r="E9" s="7">
        <f>IF(OR('ΕΒΔΟΜΑΔΙΑΙΟ - ΤΡΙΘΕΣΙΟ'!E18="1-2",'ΕΒΔΟΜΑΔΙΑΙΟ - ΤΡΙΘΕΣΙΟ'!E18="2-3",'ΕΒΔΟΜΑΔΙΑΙΟ - ΤΡΙΘΕΣΙΟ'!E18="3-4",'ΕΒΔΟΜΑΔΙΑΙΟ - ΤΡΙΘΕΣΙΟ'!E18="4-5",'ΕΒΔΟΜΑΔΙΑΙΟ - ΤΡΙΘΕΣΙΟ'!E18="5-6")=TRUE,2,IF(OR('ΕΒΔΟΜΑΔΙΑΙΟ - ΤΡΙΘΕΣΙΟ'!E18=1,'ΕΒΔΟΜΑΔΙΑΙΟ - ΤΡΙΘΕΣΙΟ'!E18=2,'ΕΒΔΟΜΑΔΙΑΙΟ - ΤΡΙΘΕΣΙΟ'!E18=3,'ΕΒΔΟΜΑΔΙΑΙΟ - ΤΡΙΘΕΣΙΟ'!E18=4,'ΕΒΔΟΜΑΔΙΑΙΟ - ΤΡΙΘΕΣΙΟ'!E18=5,'ΕΒΔΟΜΑΔΙΑΙΟ - ΤΡΙΘΕΣΙΟ'!E18=6)=TRUE,1,IF(OR('ΕΒΔΟΜΑΔΙΑΙΟ - ΤΡΙΘΕΣΙΟ'!E18="1β-2α",'ΕΒΔΟΜΑΔΙΑΙΟ - ΤΡΙΘΕΣΙΟ'!E18="2β-3α",'ΕΒΔΟΜΑΔΙΑΙΟ - ΤΡΙΘΕΣΙΟ'!E18="3β-4α",'ΕΒΔΟΜΑΔΙΑΙΟ - ΤΡΙΘΕΣΙΟ'!E18="4β-5α",'ΕΒΔΟΜΑΔΙΑΙΟ - ΤΡΙΘΕΣΙΟ'!E18="5β-6α")=TRUE,1,IF(OR('ΕΒΔΟΜΑΔΙΑΙΟ - ΤΡΙΘΕΣΙΟ'!E18="1α",'ΕΒΔΟΜΑΔΙΑΙΟ - ΤΡΙΘΕΣΙΟ'!E18="2α",'ΕΒΔΟΜΑΔΙΑΙΟ - ΤΡΙΘΕΣΙΟ'!E18="3α",'ΕΒΔΟΜΑΔΙΑΙΟ - ΤΡΙΘΕΣΙΟ'!E18="4α",'ΕΒΔΟΜΑΔΙΑΙΟ - ΤΡΙΘΕΣΙΟ'!E18="5α",'ΕΒΔΟΜΑΔΙΑΙΟ - ΤΡΙΘΕΣΙΟ'!E18="6α",'ΕΒΔΟΜΑΔΙΑΙΟ - ΤΡΙΘΕΣΙΟ'!E18="1β",'ΕΒΔΟΜΑΔΙΑΙΟ - ΤΡΙΘΕΣΙΟ'!E18="2β",'ΕΒΔΟΜΑΔΙΑΙΟ - ΤΡΙΘΕΣΙΟ'!E18="3β",'ΕΒΔΟΜΑΔΙΑΙΟ - ΤΡΙΘΕΣΙΟ'!E18="4β",'ΕΒΔΟΜΑΔΙΑΙΟ - ΤΡΙΘΕΣΙΟ'!E18="5β",'ΕΒΔΟΜΑΔΙΑΙΟ - ΤΡΙΘΕΣΙΟ'!E18="6β")=TRUE,0.5,0))))</f>
        <v>0</v>
      </c>
      <c r="F9" s="7">
        <f>IF(OR('ΕΒΔΟΜΑΔΙΑΙΟ - ΤΡΙΘΕΣΙΟ'!F18="1-2",'ΕΒΔΟΜΑΔΙΑΙΟ - ΤΡΙΘΕΣΙΟ'!F18="2-3",'ΕΒΔΟΜΑΔΙΑΙΟ - ΤΡΙΘΕΣΙΟ'!F18="3-4",'ΕΒΔΟΜΑΔΙΑΙΟ - ΤΡΙΘΕΣΙΟ'!F18="4-5",'ΕΒΔΟΜΑΔΙΑΙΟ - ΤΡΙΘΕΣΙΟ'!F18="5-6")=TRUE,2,IF(OR('ΕΒΔΟΜΑΔΙΑΙΟ - ΤΡΙΘΕΣΙΟ'!F18=1,'ΕΒΔΟΜΑΔΙΑΙΟ - ΤΡΙΘΕΣΙΟ'!F18=2,'ΕΒΔΟΜΑΔΙΑΙΟ - ΤΡΙΘΕΣΙΟ'!F18=3,'ΕΒΔΟΜΑΔΙΑΙΟ - ΤΡΙΘΕΣΙΟ'!F18=4,'ΕΒΔΟΜΑΔΙΑΙΟ - ΤΡΙΘΕΣΙΟ'!F18=5,'ΕΒΔΟΜΑΔΙΑΙΟ - ΤΡΙΘΕΣΙΟ'!F18=6)=TRUE,1,IF(OR('ΕΒΔΟΜΑΔΙΑΙΟ - ΤΡΙΘΕΣΙΟ'!F18="1β-2α",'ΕΒΔΟΜΑΔΙΑΙΟ - ΤΡΙΘΕΣΙΟ'!F18="2β-3α",'ΕΒΔΟΜΑΔΙΑΙΟ - ΤΡΙΘΕΣΙΟ'!F18="3β-4α",'ΕΒΔΟΜΑΔΙΑΙΟ - ΤΡΙΘΕΣΙΟ'!F18="4β-5α",'ΕΒΔΟΜΑΔΙΑΙΟ - ΤΡΙΘΕΣΙΟ'!F18="5β-6α")=TRUE,1,IF(OR('ΕΒΔΟΜΑΔΙΑΙΟ - ΤΡΙΘΕΣΙΟ'!F18="1α",'ΕΒΔΟΜΑΔΙΑΙΟ - ΤΡΙΘΕΣΙΟ'!F18="2α",'ΕΒΔΟΜΑΔΙΑΙΟ - ΤΡΙΘΕΣΙΟ'!F18="3α",'ΕΒΔΟΜΑΔΙΑΙΟ - ΤΡΙΘΕΣΙΟ'!F18="4α",'ΕΒΔΟΜΑΔΙΑΙΟ - ΤΡΙΘΕΣΙΟ'!F18="5α",'ΕΒΔΟΜΑΔΙΑΙΟ - ΤΡΙΘΕΣΙΟ'!F18="6α",'ΕΒΔΟΜΑΔΙΑΙΟ - ΤΡΙΘΕΣΙΟ'!F18="1β",'ΕΒΔΟΜΑΔΙΑΙΟ - ΤΡΙΘΕΣΙΟ'!F18="2β",'ΕΒΔΟΜΑΔΙΑΙΟ - ΤΡΙΘΕΣΙΟ'!F18="3β",'ΕΒΔΟΜΑΔΙΑΙΟ - ΤΡΙΘΕΣΙΟ'!F18="4β",'ΕΒΔΟΜΑΔΙΑΙΟ - ΤΡΙΘΕΣΙΟ'!F18="5β",'ΕΒΔΟΜΑΔΙΑΙΟ - ΤΡΙΘΕΣΙΟ'!F18="6β")=TRUE,0.5,0))))</f>
        <v>0</v>
      </c>
      <c r="G9" s="12">
        <f t="shared" si="1"/>
        <v>0</v>
      </c>
      <c r="H9" s="12"/>
      <c r="I9" s="7"/>
      <c r="J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9" s="12" t="e">
        <f t="shared" si="2"/>
        <v>#REF!</v>
      </c>
      <c r="P9" s="12"/>
      <c r="Q9" s="7"/>
      <c r="R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9" s="12" t="e">
        <f t="shared" si="0"/>
        <v>#REF!</v>
      </c>
      <c r="X9" s="7"/>
      <c r="Y9" s="7"/>
      <c r="Z9" s="7"/>
      <c r="AA9" s="7"/>
      <c r="AB9" s="7"/>
      <c r="AC9" s="7"/>
      <c r="AD9" s="12"/>
      <c r="CH9" s="9" t="s">
        <v>57</v>
      </c>
    </row>
    <row r="10" spans="1:86" ht="12.75">
      <c r="A10" s="13" t="s">
        <v>3</v>
      </c>
      <c r="B10" s="7">
        <f>IF(OR('ΕΒΔΟΜΑΔΙΑΙΟ - ΤΡΙΘΕΣΙΟ'!B19="1-2",'ΕΒΔΟΜΑΔΙΑΙΟ - ΤΡΙΘΕΣΙΟ'!B19="2-3",'ΕΒΔΟΜΑΔΙΑΙΟ - ΤΡΙΘΕΣΙΟ'!B19="3-4",'ΕΒΔΟΜΑΔΙΑΙΟ - ΤΡΙΘΕΣΙΟ'!B19="4-5",'ΕΒΔΟΜΑΔΙΑΙΟ - ΤΡΙΘΕΣΙΟ'!B19="5-6")=TRUE,2,IF(OR('ΕΒΔΟΜΑΔΙΑΙΟ - ΤΡΙΘΕΣΙΟ'!B19=1,'ΕΒΔΟΜΑΔΙΑΙΟ - ΤΡΙΘΕΣΙΟ'!B19=2,'ΕΒΔΟΜΑΔΙΑΙΟ - ΤΡΙΘΕΣΙΟ'!B19=3,'ΕΒΔΟΜΑΔΙΑΙΟ - ΤΡΙΘΕΣΙΟ'!B19=4,'ΕΒΔΟΜΑΔΙΑΙΟ - ΤΡΙΘΕΣΙΟ'!B19=5,'ΕΒΔΟΜΑΔΙΑΙΟ - ΤΡΙΘΕΣΙΟ'!B19=6)=TRUE,1,IF(OR('ΕΒΔΟΜΑΔΙΑΙΟ - ΤΡΙΘΕΣΙΟ'!B19="1β-2α",'ΕΒΔΟΜΑΔΙΑΙΟ - ΤΡΙΘΕΣΙΟ'!B19="2β-3α",'ΕΒΔΟΜΑΔΙΑΙΟ - ΤΡΙΘΕΣΙΟ'!B19="3β-4α",'ΕΒΔΟΜΑΔΙΑΙΟ - ΤΡΙΘΕΣΙΟ'!B19="4β-5α",'ΕΒΔΟΜΑΔΙΑΙΟ - ΤΡΙΘΕΣΙΟ'!B19="5β-6α")=TRUE,1,IF(OR('ΕΒΔΟΜΑΔΙΑΙΟ - ΤΡΙΘΕΣΙΟ'!B19="1α",'ΕΒΔΟΜΑΔΙΑΙΟ - ΤΡΙΘΕΣΙΟ'!B19="2α",'ΕΒΔΟΜΑΔΙΑΙΟ - ΤΡΙΘΕΣΙΟ'!B19="3α",'ΕΒΔΟΜΑΔΙΑΙΟ - ΤΡΙΘΕΣΙΟ'!B19="4α",'ΕΒΔΟΜΑΔΙΑΙΟ - ΤΡΙΘΕΣΙΟ'!B19="5α",'ΕΒΔΟΜΑΔΙΑΙΟ - ΤΡΙΘΕΣΙΟ'!B19="6α",'ΕΒΔΟΜΑΔΙΑΙΟ - ΤΡΙΘΕΣΙΟ'!B19="1β",'ΕΒΔΟΜΑΔΙΑΙΟ - ΤΡΙΘΕΣΙΟ'!B19="2β",'ΕΒΔΟΜΑΔΙΑΙΟ - ΤΡΙΘΕΣΙΟ'!B19="3β",'ΕΒΔΟΜΑΔΙΑΙΟ - ΤΡΙΘΕΣΙΟ'!B19="4β",'ΕΒΔΟΜΑΔΙΑΙΟ - ΤΡΙΘΕΣΙΟ'!B19="5β",'ΕΒΔΟΜΑΔΙΑΙΟ - ΤΡΙΘΕΣΙΟ'!B19="6β")=TRUE,0.5,0))))</f>
        <v>0</v>
      </c>
      <c r="C10" s="7">
        <f>IF(OR('ΕΒΔΟΜΑΔΙΑΙΟ - ΤΡΙΘΕΣΙΟ'!C19="1-2",'ΕΒΔΟΜΑΔΙΑΙΟ - ΤΡΙΘΕΣΙΟ'!C19="2-3",'ΕΒΔΟΜΑΔΙΑΙΟ - ΤΡΙΘΕΣΙΟ'!C19="3-4",'ΕΒΔΟΜΑΔΙΑΙΟ - ΤΡΙΘΕΣΙΟ'!C19="4-5",'ΕΒΔΟΜΑΔΙΑΙΟ - ΤΡΙΘΕΣΙΟ'!C19="5-6")=TRUE,2,IF(OR('ΕΒΔΟΜΑΔΙΑΙΟ - ΤΡΙΘΕΣΙΟ'!C19=1,'ΕΒΔΟΜΑΔΙΑΙΟ - ΤΡΙΘΕΣΙΟ'!C19=2,'ΕΒΔΟΜΑΔΙΑΙΟ - ΤΡΙΘΕΣΙΟ'!C19=3,'ΕΒΔΟΜΑΔΙΑΙΟ - ΤΡΙΘΕΣΙΟ'!C19=4,'ΕΒΔΟΜΑΔΙΑΙΟ - ΤΡΙΘΕΣΙΟ'!C19=5,'ΕΒΔΟΜΑΔΙΑΙΟ - ΤΡΙΘΕΣΙΟ'!C19=6)=TRUE,1,IF(OR('ΕΒΔΟΜΑΔΙΑΙΟ - ΤΡΙΘΕΣΙΟ'!C19="1β-2α",'ΕΒΔΟΜΑΔΙΑΙΟ - ΤΡΙΘΕΣΙΟ'!C19="2β-3α",'ΕΒΔΟΜΑΔΙΑΙΟ - ΤΡΙΘΕΣΙΟ'!C19="3β-4α",'ΕΒΔΟΜΑΔΙΑΙΟ - ΤΡΙΘΕΣΙΟ'!C19="4β-5α",'ΕΒΔΟΜΑΔΙΑΙΟ - ΤΡΙΘΕΣΙΟ'!C19="5β-6α")=TRUE,1,IF(OR('ΕΒΔΟΜΑΔΙΑΙΟ - ΤΡΙΘΕΣΙΟ'!C19="1α",'ΕΒΔΟΜΑΔΙΑΙΟ - ΤΡΙΘΕΣΙΟ'!C19="2α",'ΕΒΔΟΜΑΔΙΑΙΟ - ΤΡΙΘΕΣΙΟ'!C19="3α",'ΕΒΔΟΜΑΔΙΑΙΟ - ΤΡΙΘΕΣΙΟ'!C19="4α",'ΕΒΔΟΜΑΔΙΑΙΟ - ΤΡΙΘΕΣΙΟ'!C19="5α",'ΕΒΔΟΜΑΔΙΑΙΟ - ΤΡΙΘΕΣΙΟ'!C19="6α",'ΕΒΔΟΜΑΔΙΑΙΟ - ΤΡΙΘΕΣΙΟ'!C19="1β",'ΕΒΔΟΜΑΔΙΑΙΟ - ΤΡΙΘΕΣΙΟ'!C19="2β",'ΕΒΔΟΜΑΔΙΑΙΟ - ΤΡΙΘΕΣΙΟ'!C19="3β",'ΕΒΔΟΜΑΔΙΑΙΟ - ΤΡΙΘΕΣΙΟ'!C19="4β",'ΕΒΔΟΜΑΔΙΑΙΟ - ΤΡΙΘΕΣΙΟ'!C19="5β",'ΕΒΔΟΜΑΔΙΑΙΟ - ΤΡΙΘΕΣΙΟ'!C19="6β")=TRUE,0.5,0))))</f>
        <v>0</v>
      </c>
      <c r="D10" s="7">
        <f>IF(OR('ΕΒΔΟΜΑΔΙΑΙΟ - ΤΡΙΘΕΣΙΟ'!D19="1-2",'ΕΒΔΟΜΑΔΙΑΙΟ - ΤΡΙΘΕΣΙΟ'!D19="2-3",'ΕΒΔΟΜΑΔΙΑΙΟ - ΤΡΙΘΕΣΙΟ'!D19="3-4",'ΕΒΔΟΜΑΔΙΑΙΟ - ΤΡΙΘΕΣΙΟ'!D19="4-5",'ΕΒΔΟΜΑΔΙΑΙΟ - ΤΡΙΘΕΣΙΟ'!D19="5-6")=TRUE,2,IF(OR('ΕΒΔΟΜΑΔΙΑΙΟ - ΤΡΙΘΕΣΙΟ'!D19=1,'ΕΒΔΟΜΑΔΙΑΙΟ - ΤΡΙΘΕΣΙΟ'!D19=2,'ΕΒΔΟΜΑΔΙΑΙΟ - ΤΡΙΘΕΣΙΟ'!D19=3,'ΕΒΔΟΜΑΔΙΑΙΟ - ΤΡΙΘΕΣΙΟ'!D19=4,'ΕΒΔΟΜΑΔΙΑΙΟ - ΤΡΙΘΕΣΙΟ'!D19=5,'ΕΒΔΟΜΑΔΙΑΙΟ - ΤΡΙΘΕΣΙΟ'!D19=6)=TRUE,1,IF(OR('ΕΒΔΟΜΑΔΙΑΙΟ - ΤΡΙΘΕΣΙΟ'!D19="1β-2α",'ΕΒΔΟΜΑΔΙΑΙΟ - ΤΡΙΘΕΣΙΟ'!D19="2β-3α",'ΕΒΔΟΜΑΔΙΑΙΟ - ΤΡΙΘΕΣΙΟ'!D19="3β-4α",'ΕΒΔΟΜΑΔΙΑΙΟ - ΤΡΙΘΕΣΙΟ'!D19="4β-5α",'ΕΒΔΟΜΑΔΙΑΙΟ - ΤΡΙΘΕΣΙΟ'!D19="5β-6α")=TRUE,1,IF(OR('ΕΒΔΟΜΑΔΙΑΙΟ - ΤΡΙΘΕΣΙΟ'!D19="1α",'ΕΒΔΟΜΑΔΙΑΙΟ - ΤΡΙΘΕΣΙΟ'!D19="2α",'ΕΒΔΟΜΑΔΙΑΙΟ - ΤΡΙΘΕΣΙΟ'!D19="3α",'ΕΒΔΟΜΑΔΙΑΙΟ - ΤΡΙΘΕΣΙΟ'!D19="4α",'ΕΒΔΟΜΑΔΙΑΙΟ - ΤΡΙΘΕΣΙΟ'!D19="5α",'ΕΒΔΟΜΑΔΙΑΙΟ - ΤΡΙΘΕΣΙΟ'!D19="6α",'ΕΒΔΟΜΑΔΙΑΙΟ - ΤΡΙΘΕΣΙΟ'!D19="1β",'ΕΒΔΟΜΑΔΙΑΙΟ - ΤΡΙΘΕΣΙΟ'!D19="2β",'ΕΒΔΟΜΑΔΙΑΙΟ - ΤΡΙΘΕΣΙΟ'!D19="3β",'ΕΒΔΟΜΑΔΙΑΙΟ - ΤΡΙΘΕΣΙΟ'!D19="4β",'ΕΒΔΟΜΑΔΙΑΙΟ - ΤΡΙΘΕΣΙΟ'!D19="5β",'ΕΒΔΟΜΑΔΙΑΙΟ - ΤΡΙΘΕΣΙΟ'!D19="6β")=TRUE,0.5,0))))</f>
        <v>0</v>
      </c>
      <c r="E10" s="7">
        <f>IF(OR('ΕΒΔΟΜΑΔΙΑΙΟ - ΤΡΙΘΕΣΙΟ'!E19="1-2",'ΕΒΔΟΜΑΔΙΑΙΟ - ΤΡΙΘΕΣΙΟ'!E19="2-3",'ΕΒΔΟΜΑΔΙΑΙΟ - ΤΡΙΘΕΣΙΟ'!E19="3-4",'ΕΒΔΟΜΑΔΙΑΙΟ - ΤΡΙΘΕΣΙΟ'!E19="4-5",'ΕΒΔΟΜΑΔΙΑΙΟ - ΤΡΙΘΕΣΙΟ'!E19="5-6")=TRUE,2,IF(OR('ΕΒΔΟΜΑΔΙΑΙΟ - ΤΡΙΘΕΣΙΟ'!E19=1,'ΕΒΔΟΜΑΔΙΑΙΟ - ΤΡΙΘΕΣΙΟ'!E19=2,'ΕΒΔΟΜΑΔΙΑΙΟ - ΤΡΙΘΕΣΙΟ'!E19=3,'ΕΒΔΟΜΑΔΙΑΙΟ - ΤΡΙΘΕΣΙΟ'!E19=4,'ΕΒΔΟΜΑΔΙΑΙΟ - ΤΡΙΘΕΣΙΟ'!E19=5,'ΕΒΔΟΜΑΔΙΑΙΟ - ΤΡΙΘΕΣΙΟ'!E19=6)=TRUE,1,IF(OR('ΕΒΔΟΜΑΔΙΑΙΟ - ΤΡΙΘΕΣΙΟ'!E19="1β-2α",'ΕΒΔΟΜΑΔΙΑΙΟ - ΤΡΙΘΕΣΙΟ'!E19="2β-3α",'ΕΒΔΟΜΑΔΙΑΙΟ - ΤΡΙΘΕΣΙΟ'!E19="3β-4α",'ΕΒΔΟΜΑΔΙΑΙΟ - ΤΡΙΘΕΣΙΟ'!E19="4β-5α",'ΕΒΔΟΜΑΔΙΑΙΟ - ΤΡΙΘΕΣΙΟ'!E19="5β-6α")=TRUE,1,IF(OR('ΕΒΔΟΜΑΔΙΑΙΟ - ΤΡΙΘΕΣΙΟ'!E19="1α",'ΕΒΔΟΜΑΔΙΑΙΟ - ΤΡΙΘΕΣΙΟ'!E19="2α",'ΕΒΔΟΜΑΔΙΑΙΟ - ΤΡΙΘΕΣΙΟ'!E19="3α",'ΕΒΔΟΜΑΔΙΑΙΟ - ΤΡΙΘΕΣΙΟ'!E19="4α",'ΕΒΔΟΜΑΔΙΑΙΟ - ΤΡΙΘΕΣΙΟ'!E19="5α",'ΕΒΔΟΜΑΔΙΑΙΟ - ΤΡΙΘΕΣΙΟ'!E19="6α",'ΕΒΔΟΜΑΔΙΑΙΟ - ΤΡΙΘΕΣΙΟ'!E19="1β",'ΕΒΔΟΜΑΔΙΑΙΟ - ΤΡΙΘΕΣΙΟ'!E19="2β",'ΕΒΔΟΜΑΔΙΑΙΟ - ΤΡΙΘΕΣΙΟ'!E19="3β",'ΕΒΔΟΜΑΔΙΑΙΟ - ΤΡΙΘΕΣΙΟ'!E19="4β",'ΕΒΔΟΜΑΔΙΑΙΟ - ΤΡΙΘΕΣΙΟ'!E19="5β",'ΕΒΔΟΜΑΔΙΑΙΟ - ΤΡΙΘΕΣΙΟ'!E19="6β")=TRUE,0.5,0))))</f>
        <v>0</v>
      </c>
      <c r="F10" s="7">
        <f>IF(OR('ΕΒΔΟΜΑΔΙΑΙΟ - ΤΡΙΘΕΣΙΟ'!F19="1-2",'ΕΒΔΟΜΑΔΙΑΙΟ - ΤΡΙΘΕΣΙΟ'!F19="2-3",'ΕΒΔΟΜΑΔΙΑΙΟ - ΤΡΙΘΕΣΙΟ'!F19="3-4",'ΕΒΔΟΜΑΔΙΑΙΟ - ΤΡΙΘΕΣΙΟ'!F19="4-5",'ΕΒΔΟΜΑΔΙΑΙΟ - ΤΡΙΘΕΣΙΟ'!F19="5-6")=TRUE,2,IF(OR('ΕΒΔΟΜΑΔΙΑΙΟ - ΤΡΙΘΕΣΙΟ'!F19=1,'ΕΒΔΟΜΑΔΙΑΙΟ - ΤΡΙΘΕΣΙΟ'!F19=2,'ΕΒΔΟΜΑΔΙΑΙΟ - ΤΡΙΘΕΣΙΟ'!F19=3,'ΕΒΔΟΜΑΔΙΑΙΟ - ΤΡΙΘΕΣΙΟ'!F19=4,'ΕΒΔΟΜΑΔΙΑΙΟ - ΤΡΙΘΕΣΙΟ'!F19=5,'ΕΒΔΟΜΑΔΙΑΙΟ - ΤΡΙΘΕΣΙΟ'!F19=6)=TRUE,1,IF(OR('ΕΒΔΟΜΑΔΙΑΙΟ - ΤΡΙΘΕΣΙΟ'!F19="1β-2α",'ΕΒΔΟΜΑΔΙΑΙΟ - ΤΡΙΘΕΣΙΟ'!F19="2β-3α",'ΕΒΔΟΜΑΔΙΑΙΟ - ΤΡΙΘΕΣΙΟ'!F19="3β-4α",'ΕΒΔΟΜΑΔΙΑΙΟ - ΤΡΙΘΕΣΙΟ'!F19="4β-5α",'ΕΒΔΟΜΑΔΙΑΙΟ - ΤΡΙΘΕΣΙΟ'!F19="5β-6α")=TRUE,1,IF(OR('ΕΒΔΟΜΑΔΙΑΙΟ - ΤΡΙΘΕΣΙΟ'!F19="1α",'ΕΒΔΟΜΑΔΙΑΙΟ - ΤΡΙΘΕΣΙΟ'!F19="2α",'ΕΒΔΟΜΑΔΙΑΙΟ - ΤΡΙΘΕΣΙΟ'!F19="3α",'ΕΒΔΟΜΑΔΙΑΙΟ - ΤΡΙΘΕΣΙΟ'!F19="4α",'ΕΒΔΟΜΑΔΙΑΙΟ - ΤΡΙΘΕΣΙΟ'!F19="5α",'ΕΒΔΟΜΑΔΙΑΙΟ - ΤΡΙΘΕΣΙΟ'!F19="6α",'ΕΒΔΟΜΑΔΙΑΙΟ - ΤΡΙΘΕΣΙΟ'!F19="1β",'ΕΒΔΟΜΑΔΙΑΙΟ - ΤΡΙΘΕΣΙΟ'!F19="2β",'ΕΒΔΟΜΑΔΙΑΙΟ - ΤΡΙΘΕΣΙΟ'!F19="3β",'ΕΒΔΟΜΑΔΙΑΙΟ - ΤΡΙΘΕΣΙΟ'!F19="4β",'ΕΒΔΟΜΑΔΙΑΙΟ - ΤΡΙΘΕΣΙΟ'!F19="5β",'ΕΒΔΟΜΑΔΙΑΙΟ - ΤΡΙΘΕΣΙΟ'!F19="6β")=TRUE,0.5,0))))</f>
        <v>0</v>
      </c>
      <c r="G10" s="12">
        <f t="shared" si="1"/>
        <v>0</v>
      </c>
      <c r="H10" s="12"/>
      <c r="I10" s="7"/>
      <c r="J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0" s="12" t="e">
        <f t="shared" si="2"/>
        <v>#REF!</v>
      </c>
      <c r="P10" s="12"/>
      <c r="Q10" s="7"/>
      <c r="R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0" s="12" t="e">
        <f t="shared" si="0"/>
        <v>#REF!</v>
      </c>
      <c r="X10" s="7"/>
      <c r="Y10" s="7"/>
      <c r="Z10" s="7"/>
      <c r="AA10" s="7">
        <f>IF(OR('ΕΒΔΟΜΑΔΙΑΙΟ - ΤΡΙΘΕΣΙΟ'!M19="1-2",'ΕΒΔΟΜΑΔΙΑΙΟ - ΤΡΙΘΕΣΙΟ'!M19="2-3",'ΕΒΔΟΜΑΔΙΑΙΟ - ΤΡΙΘΕΣΙΟ'!M19="3-4",'ΕΒΔΟΜΑΔΙΑΙΟ - ΤΡΙΘΕΣΙΟ'!M19="4-5",'ΕΒΔΟΜΑΔΙΑΙΟ - ΤΡΙΘΕΣΙΟ'!M19="5-6")=TRUE,2,IF(OR('ΕΒΔΟΜΑΔΙΑΙΟ - ΤΡΙΘΕΣΙΟ'!M19=1,'ΕΒΔΟΜΑΔΙΑΙΟ - ΤΡΙΘΕΣΙΟ'!M19=2,'ΕΒΔΟΜΑΔΙΑΙΟ - ΤΡΙΘΕΣΙΟ'!M19=3,'ΕΒΔΟΜΑΔΙΑΙΟ - ΤΡΙΘΕΣΙΟ'!M19=4,'ΕΒΔΟΜΑΔΙΑΙΟ - ΤΡΙΘΕΣΙΟ'!M19=5,'ΕΒΔΟΜΑΔΙΑΙΟ - ΤΡΙΘΕΣΙΟ'!M19=6)=TRUE,1,IF(OR('ΕΒΔΟΜΑΔΙΑΙΟ - ΤΡΙΘΕΣΙΟ'!M19="1β-2α",'ΕΒΔΟΜΑΔΙΑΙΟ - ΤΡΙΘΕΣΙΟ'!M19="2β-3α",'ΕΒΔΟΜΑΔΙΑΙΟ - ΤΡΙΘΕΣΙΟ'!M19="3β-4α",'ΕΒΔΟΜΑΔΙΑΙΟ - ΤΡΙΘΕΣΙΟ'!M19="4β-5α",'ΕΒΔΟΜΑΔΙΑΙΟ - ΤΡΙΘΕΣΙΟ'!M19="5β-6α")=TRUE,1,IF(OR('ΕΒΔΟΜΑΔΙΑΙΟ - ΤΡΙΘΕΣΙΟ'!M19="1α",'ΕΒΔΟΜΑΔΙΑΙΟ - ΤΡΙΘΕΣΙΟ'!M19="2α",'ΕΒΔΟΜΑΔΙΑΙΟ - ΤΡΙΘΕΣΙΟ'!M19="3α",'ΕΒΔΟΜΑΔΙΑΙΟ - ΤΡΙΘΕΣΙΟ'!M19="4α",'ΕΒΔΟΜΑΔΙΑΙΟ - ΤΡΙΘΕΣΙΟ'!M19="5α",'ΕΒΔΟΜΑΔΙΑΙΟ - ΤΡΙΘΕΣΙΟ'!M19="6α",'ΕΒΔΟΜΑΔΙΑΙΟ - ΤΡΙΘΕΣΙΟ'!M19="1β",'ΕΒΔΟΜΑΔΙΑΙΟ - ΤΡΙΘΕΣΙΟ'!M19="2β",'ΕΒΔΟΜΑΔΙΑΙΟ - ΤΡΙΘΕΣΙΟ'!M19="3β",'ΕΒΔΟΜΑΔΙΑΙΟ - ΤΡΙΘΕΣΙΟ'!M19="4β",'ΕΒΔΟΜΑΔΙΑΙΟ - ΤΡΙΘΕΣΙΟ'!M19="5β",'ΕΒΔΟΜΑΔΙΑΙΟ - ΤΡΙΘΕΣΙΟ'!M19="6β")=TRUE,0.5,0))))</f>
        <v>0</v>
      </c>
      <c r="AB10" s="7"/>
      <c r="AC10" s="7">
        <f>IF(OR('ΕΒΔΟΜΑΔΙΑΙΟ - ΤΡΙΘΕΣΙΟ'!O19="1-2",'ΕΒΔΟΜΑΔΙΑΙΟ - ΤΡΙΘΕΣΙΟ'!O19="2-3",'ΕΒΔΟΜΑΔΙΑΙΟ - ΤΡΙΘΕΣΙΟ'!O19="3-4",'ΕΒΔΟΜΑΔΙΑΙΟ - ΤΡΙΘΕΣΙΟ'!O19="4-5",'ΕΒΔΟΜΑΔΙΑΙΟ - ΤΡΙΘΕΣΙΟ'!O19="5-6")=TRUE,2,IF(OR('ΕΒΔΟΜΑΔΙΑΙΟ - ΤΡΙΘΕΣΙΟ'!O19=1,'ΕΒΔΟΜΑΔΙΑΙΟ - ΤΡΙΘΕΣΙΟ'!O19=2,'ΕΒΔΟΜΑΔΙΑΙΟ - ΤΡΙΘΕΣΙΟ'!O19=3,'ΕΒΔΟΜΑΔΙΑΙΟ - ΤΡΙΘΕΣΙΟ'!O19=4,'ΕΒΔΟΜΑΔΙΑΙΟ - ΤΡΙΘΕΣΙΟ'!O19=5,'ΕΒΔΟΜΑΔΙΑΙΟ - ΤΡΙΘΕΣΙΟ'!O19=6)=TRUE,1,IF(OR('ΕΒΔΟΜΑΔΙΑΙΟ - ΤΡΙΘΕΣΙΟ'!O19="1β-2α",'ΕΒΔΟΜΑΔΙΑΙΟ - ΤΡΙΘΕΣΙΟ'!O19="2β-3α",'ΕΒΔΟΜΑΔΙΑΙΟ - ΤΡΙΘΕΣΙΟ'!O19="3β-4α",'ΕΒΔΟΜΑΔΙΑΙΟ - ΤΡΙΘΕΣΙΟ'!O19="4β-5α",'ΕΒΔΟΜΑΔΙΑΙΟ - ΤΡΙΘΕΣΙΟ'!O19="5β-6α")=TRUE,1,IF(OR('ΕΒΔΟΜΑΔΙΑΙΟ - ΤΡΙΘΕΣΙΟ'!O19="1α",'ΕΒΔΟΜΑΔΙΑΙΟ - ΤΡΙΘΕΣΙΟ'!O19="2α",'ΕΒΔΟΜΑΔΙΑΙΟ - ΤΡΙΘΕΣΙΟ'!O19="3α",'ΕΒΔΟΜΑΔΙΑΙΟ - ΤΡΙΘΕΣΙΟ'!O19="4α",'ΕΒΔΟΜΑΔΙΑΙΟ - ΤΡΙΘΕΣΙΟ'!O19="5α",'ΕΒΔΟΜΑΔΙΑΙΟ - ΤΡΙΘΕΣΙΟ'!O19="6α",'ΕΒΔΟΜΑΔΙΑΙΟ - ΤΡΙΘΕΣΙΟ'!O19="1β",'ΕΒΔΟΜΑΔΙΑΙΟ - ΤΡΙΘΕΣΙΟ'!O19="2β",'ΕΒΔΟΜΑΔΙΑΙΟ - ΤΡΙΘΕΣΙΟ'!O19="3β",'ΕΒΔΟΜΑΔΙΑΙΟ - ΤΡΙΘΕΣΙΟ'!O19="4β",'ΕΒΔΟΜΑΔΙΑΙΟ - ΤΡΙΘΕΣΙΟ'!O19="5β",'ΕΒΔΟΜΑΔΙΑΙΟ - ΤΡΙΘΕΣΙΟ'!O19="6β")=TRUE,0.5,0))))</f>
        <v>0</v>
      </c>
      <c r="AD10" s="7"/>
      <c r="AE10" s="7">
        <f>IF(OR('ΕΒΔΟΜΑΔΙΑΙΟ - ΤΡΙΘΕΣΙΟ'!Q19="1-2",'ΕΒΔΟΜΑΔΙΑΙΟ - ΤΡΙΘΕΣΙΟ'!Q19="2-3",'ΕΒΔΟΜΑΔΙΑΙΟ - ΤΡΙΘΕΣΙΟ'!Q19="3-4",'ΕΒΔΟΜΑΔΙΑΙΟ - ΤΡΙΘΕΣΙΟ'!Q19="4-5",'ΕΒΔΟΜΑΔΙΑΙΟ - ΤΡΙΘΕΣΙΟ'!Q19="5-6")=TRUE,2,IF(OR('ΕΒΔΟΜΑΔΙΑΙΟ - ΤΡΙΘΕΣΙΟ'!Q19=1,'ΕΒΔΟΜΑΔΙΑΙΟ - ΤΡΙΘΕΣΙΟ'!Q19=2,'ΕΒΔΟΜΑΔΙΑΙΟ - ΤΡΙΘΕΣΙΟ'!Q19=3,'ΕΒΔΟΜΑΔΙΑΙΟ - ΤΡΙΘΕΣΙΟ'!Q19=4,'ΕΒΔΟΜΑΔΙΑΙΟ - ΤΡΙΘΕΣΙΟ'!Q19=5,'ΕΒΔΟΜΑΔΙΑΙΟ - ΤΡΙΘΕΣΙΟ'!Q19=6)=TRUE,1,IF(OR('ΕΒΔΟΜΑΔΙΑΙΟ - ΤΡΙΘΕΣΙΟ'!Q19="1β-2α",'ΕΒΔΟΜΑΔΙΑΙΟ - ΤΡΙΘΕΣΙΟ'!Q19="2β-3α",'ΕΒΔΟΜΑΔΙΑΙΟ - ΤΡΙΘΕΣΙΟ'!Q19="3β-4α",'ΕΒΔΟΜΑΔΙΑΙΟ - ΤΡΙΘΕΣΙΟ'!Q19="4β-5α",'ΕΒΔΟΜΑΔΙΑΙΟ - ΤΡΙΘΕΣΙΟ'!Q19="5β-6α")=TRUE,1,IF(OR('ΕΒΔΟΜΑΔΙΑΙΟ - ΤΡΙΘΕΣΙΟ'!Q19="1α",'ΕΒΔΟΜΑΔΙΑΙΟ - ΤΡΙΘΕΣΙΟ'!Q19="2α",'ΕΒΔΟΜΑΔΙΑΙΟ - ΤΡΙΘΕΣΙΟ'!Q19="3α",'ΕΒΔΟΜΑΔΙΑΙΟ - ΤΡΙΘΕΣΙΟ'!Q19="4α",'ΕΒΔΟΜΑΔΙΑΙΟ - ΤΡΙΘΕΣΙΟ'!Q19="5α",'ΕΒΔΟΜΑΔΙΑΙΟ - ΤΡΙΘΕΣΙΟ'!Q19="6α",'ΕΒΔΟΜΑΔΙΑΙΟ - ΤΡΙΘΕΣΙΟ'!Q19="1β",'ΕΒΔΟΜΑΔΙΑΙΟ - ΤΡΙΘΕΣΙΟ'!Q19="2β",'ΕΒΔΟΜΑΔΙΑΙΟ - ΤΡΙΘΕΣΙΟ'!Q19="3β",'ΕΒΔΟΜΑΔΙΑΙΟ - ΤΡΙΘΕΣΙΟ'!Q19="4β",'ΕΒΔΟΜΑΔΙΑΙΟ - ΤΡΙΘΕΣΙΟ'!Q19="5β",'ΕΒΔΟΜΑΔΙΑΙΟ - ΤΡΙΘΕΣΙΟ'!Q19="6β")=TRUE,0.5,0))))</f>
        <v>0</v>
      </c>
      <c r="AF10" s="7"/>
      <c r="AG10" s="7">
        <f>IF(OR('ΕΒΔΟΜΑΔΙΑΙΟ - ΤΡΙΘΕΣΙΟ'!S19="1-2",'ΕΒΔΟΜΑΔΙΑΙΟ - ΤΡΙΘΕΣΙΟ'!S19="2-3",'ΕΒΔΟΜΑΔΙΑΙΟ - ΤΡΙΘΕΣΙΟ'!S19="3-4",'ΕΒΔΟΜΑΔΙΑΙΟ - ΤΡΙΘΕΣΙΟ'!S19="4-5",'ΕΒΔΟΜΑΔΙΑΙΟ - ΤΡΙΘΕΣΙΟ'!S19="5-6")=TRUE,2,IF(OR('ΕΒΔΟΜΑΔΙΑΙΟ - ΤΡΙΘΕΣΙΟ'!S19=1,'ΕΒΔΟΜΑΔΙΑΙΟ - ΤΡΙΘΕΣΙΟ'!S19=2,'ΕΒΔΟΜΑΔΙΑΙΟ - ΤΡΙΘΕΣΙΟ'!S19=3,'ΕΒΔΟΜΑΔΙΑΙΟ - ΤΡΙΘΕΣΙΟ'!S19=4,'ΕΒΔΟΜΑΔΙΑΙΟ - ΤΡΙΘΕΣΙΟ'!S19=5,'ΕΒΔΟΜΑΔΙΑΙΟ - ΤΡΙΘΕΣΙΟ'!S19=6)=TRUE,1,IF(OR('ΕΒΔΟΜΑΔΙΑΙΟ - ΤΡΙΘΕΣΙΟ'!S19="1β-2α",'ΕΒΔΟΜΑΔΙΑΙΟ - ΤΡΙΘΕΣΙΟ'!S19="2β-3α",'ΕΒΔΟΜΑΔΙΑΙΟ - ΤΡΙΘΕΣΙΟ'!S19="3β-4α",'ΕΒΔΟΜΑΔΙΑΙΟ - ΤΡΙΘΕΣΙΟ'!S19="4β-5α",'ΕΒΔΟΜΑΔΙΑΙΟ - ΤΡΙΘΕΣΙΟ'!S19="5β-6α")=TRUE,1,IF(OR('ΕΒΔΟΜΑΔΙΑΙΟ - ΤΡΙΘΕΣΙΟ'!S19="1α",'ΕΒΔΟΜΑΔΙΑΙΟ - ΤΡΙΘΕΣΙΟ'!S19="2α",'ΕΒΔΟΜΑΔΙΑΙΟ - ΤΡΙΘΕΣΙΟ'!S19="3α",'ΕΒΔΟΜΑΔΙΑΙΟ - ΤΡΙΘΕΣΙΟ'!S19="4α",'ΕΒΔΟΜΑΔΙΑΙΟ - ΤΡΙΘΕΣΙΟ'!S19="5α",'ΕΒΔΟΜΑΔΙΑΙΟ - ΤΡΙΘΕΣΙΟ'!S19="6α",'ΕΒΔΟΜΑΔΙΑΙΟ - ΤΡΙΘΕΣΙΟ'!S19="1β",'ΕΒΔΟΜΑΔΙΑΙΟ - ΤΡΙΘΕΣΙΟ'!S19="2β",'ΕΒΔΟΜΑΔΙΑΙΟ - ΤΡΙΘΕΣΙΟ'!S19="3β",'ΕΒΔΟΜΑΔΙΑΙΟ - ΤΡΙΘΕΣΙΟ'!S19="4β",'ΕΒΔΟΜΑΔΙΑΙΟ - ΤΡΙΘΕΣΙΟ'!S19="5β",'ΕΒΔΟΜΑΔΙΑΙΟ - ΤΡΙΘΕΣΙΟ'!S19="6β")=TRUE,0.5,0))))</f>
        <v>0</v>
      </c>
      <c r="AH10" s="7"/>
      <c r="AI10" s="7">
        <f>IF(OR('ΕΒΔΟΜΑΔΙΑΙΟ - ΤΡΙΘΕΣΙΟ'!U19="1-2",'ΕΒΔΟΜΑΔΙΑΙΟ - ΤΡΙΘΕΣΙΟ'!U19="2-3",'ΕΒΔΟΜΑΔΙΑΙΟ - ΤΡΙΘΕΣΙΟ'!U19="3-4",'ΕΒΔΟΜΑΔΙΑΙΟ - ΤΡΙΘΕΣΙΟ'!U19="4-5",'ΕΒΔΟΜΑΔΙΑΙΟ - ΤΡΙΘΕΣΙΟ'!U19="5-6")=TRUE,2,IF(OR('ΕΒΔΟΜΑΔΙΑΙΟ - ΤΡΙΘΕΣΙΟ'!U19=1,'ΕΒΔΟΜΑΔΙΑΙΟ - ΤΡΙΘΕΣΙΟ'!U19=2,'ΕΒΔΟΜΑΔΙΑΙΟ - ΤΡΙΘΕΣΙΟ'!U19=3,'ΕΒΔΟΜΑΔΙΑΙΟ - ΤΡΙΘΕΣΙΟ'!U19=4,'ΕΒΔΟΜΑΔΙΑΙΟ - ΤΡΙΘΕΣΙΟ'!U19=5,'ΕΒΔΟΜΑΔΙΑΙΟ - ΤΡΙΘΕΣΙΟ'!U19=6)=TRUE,1,IF(OR('ΕΒΔΟΜΑΔΙΑΙΟ - ΤΡΙΘΕΣΙΟ'!U19="1β-2α",'ΕΒΔΟΜΑΔΙΑΙΟ - ΤΡΙΘΕΣΙΟ'!U19="2β-3α",'ΕΒΔΟΜΑΔΙΑΙΟ - ΤΡΙΘΕΣΙΟ'!U19="3β-4α",'ΕΒΔΟΜΑΔΙΑΙΟ - ΤΡΙΘΕΣΙΟ'!U19="4β-5α",'ΕΒΔΟΜΑΔΙΑΙΟ - ΤΡΙΘΕΣΙΟ'!U19="5β-6α")=TRUE,1,IF(OR('ΕΒΔΟΜΑΔΙΑΙΟ - ΤΡΙΘΕΣΙΟ'!U19="1α",'ΕΒΔΟΜΑΔΙΑΙΟ - ΤΡΙΘΕΣΙΟ'!U19="2α",'ΕΒΔΟΜΑΔΙΑΙΟ - ΤΡΙΘΕΣΙΟ'!U19="3α",'ΕΒΔΟΜΑΔΙΑΙΟ - ΤΡΙΘΕΣΙΟ'!U19="4α",'ΕΒΔΟΜΑΔΙΑΙΟ - ΤΡΙΘΕΣΙΟ'!U19="5α",'ΕΒΔΟΜΑΔΙΑΙΟ - ΤΡΙΘΕΣΙΟ'!U19="6α",'ΕΒΔΟΜΑΔΙΑΙΟ - ΤΡΙΘΕΣΙΟ'!U19="1β",'ΕΒΔΟΜΑΔΙΑΙΟ - ΤΡΙΘΕΣΙΟ'!U19="2β",'ΕΒΔΟΜΑΔΙΑΙΟ - ΤΡΙΘΕΣΙΟ'!U19="3β",'ΕΒΔΟΜΑΔΙΑΙΟ - ΤΡΙΘΕΣΙΟ'!U19="4β",'ΕΒΔΟΜΑΔΙΑΙΟ - ΤΡΙΘΕΣΙΟ'!U19="5β",'ΕΒΔΟΜΑΔΙΑΙΟ - ΤΡΙΘΕΣΙΟ'!U19="6β")=TRUE,0.5,0))))</f>
        <v>0</v>
      </c>
      <c r="AJ10" s="12">
        <f>SUM(AA10,AC10,AE10,AG10,AI10)</f>
        <v>0</v>
      </c>
      <c r="CH10" s="9">
        <v>3</v>
      </c>
    </row>
    <row r="11" spans="1:86" ht="12.75">
      <c r="A11" s="13" t="s">
        <v>85</v>
      </c>
      <c r="B11" s="7">
        <f>IF(OR('ΕΒΔΟΜΑΔΙΑΙΟ - ΤΡΙΘΕΣΙΟ'!B20="1-2",'ΕΒΔΟΜΑΔΙΑΙΟ - ΤΡΙΘΕΣΙΟ'!B20="2-3",'ΕΒΔΟΜΑΔΙΑΙΟ - ΤΡΙΘΕΣΙΟ'!B20="3-4",'ΕΒΔΟΜΑΔΙΑΙΟ - ΤΡΙΘΕΣΙΟ'!B20="4-5",'ΕΒΔΟΜΑΔΙΑΙΟ - ΤΡΙΘΕΣΙΟ'!B20="5-6")=TRUE,2,IF(OR('ΕΒΔΟΜΑΔΙΑΙΟ - ΤΡΙΘΕΣΙΟ'!B20=1,'ΕΒΔΟΜΑΔΙΑΙΟ - ΤΡΙΘΕΣΙΟ'!B20=2,'ΕΒΔΟΜΑΔΙΑΙΟ - ΤΡΙΘΕΣΙΟ'!B20=3,'ΕΒΔΟΜΑΔΙΑΙΟ - ΤΡΙΘΕΣΙΟ'!B20=4,'ΕΒΔΟΜΑΔΙΑΙΟ - ΤΡΙΘΕΣΙΟ'!B20=5,'ΕΒΔΟΜΑΔΙΑΙΟ - ΤΡΙΘΕΣΙΟ'!B20=6)=TRUE,1,IF(OR('ΕΒΔΟΜΑΔΙΑΙΟ - ΤΡΙΘΕΣΙΟ'!B20="1β-2α",'ΕΒΔΟΜΑΔΙΑΙΟ - ΤΡΙΘΕΣΙΟ'!B20="2β-3α",'ΕΒΔΟΜΑΔΙΑΙΟ - ΤΡΙΘΕΣΙΟ'!B20="3β-4α",'ΕΒΔΟΜΑΔΙΑΙΟ - ΤΡΙΘΕΣΙΟ'!B20="4β-5α",'ΕΒΔΟΜΑΔΙΑΙΟ - ΤΡΙΘΕΣΙΟ'!B20="5β-6α")=TRUE,1,IF(OR('ΕΒΔΟΜΑΔΙΑΙΟ - ΤΡΙΘΕΣΙΟ'!B20="1α",'ΕΒΔΟΜΑΔΙΑΙΟ - ΤΡΙΘΕΣΙΟ'!B20="2α",'ΕΒΔΟΜΑΔΙΑΙΟ - ΤΡΙΘΕΣΙΟ'!B20="3α",'ΕΒΔΟΜΑΔΙΑΙΟ - ΤΡΙΘΕΣΙΟ'!B20="4α",'ΕΒΔΟΜΑΔΙΑΙΟ - ΤΡΙΘΕΣΙΟ'!B20="5α",'ΕΒΔΟΜΑΔΙΑΙΟ - ΤΡΙΘΕΣΙΟ'!B20="6α",'ΕΒΔΟΜΑΔΙΑΙΟ - ΤΡΙΘΕΣΙΟ'!B20="1β",'ΕΒΔΟΜΑΔΙΑΙΟ - ΤΡΙΘΕΣΙΟ'!B20="2β",'ΕΒΔΟΜΑΔΙΑΙΟ - ΤΡΙΘΕΣΙΟ'!B20="3β",'ΕΒΔΟΜΑΔΙΑΙΟ - ΤΡΙΘΕΣΙΟ'!B20="4β",'ΕΒΔΟΜΑΔΙΑΙΟ - ΤΡΙΘΕΣΙΟ'!B20="5β",'ΕΒΔΟΜΑΔΙΑΙΟ - ΤΡΙΘΕΣΙΟ'!B20="6β")=TRUE,0.5,0))))</f>
        <v>0</v>
      </c>
      <c r="C11" s="7">
        <f>IF(OR('ΕΒΔΟΜΑΔΙΑΙΟ - ΤΡΙΘΕΣΙΟ'!C20="1-2",'ΕΒΔΟΜΑΔΙΑΙΟ - ΤΡΙΘΕΣΙΟ'!C20="2-3",'ΕΒΔΟΜΑΔΙΑΙΟ - ΤΡΙΘΕΣΙΟ'!C20="3-4",'ΕΒΔΟΜΑΔΙΑΙΟ - ΤΡΙΘΕΣΙΟ'!C20="4-5",'ΕΒΔΟΜΑΔΙΑΙΟ - ΤΡΙΘΕΣΙΟ'!C20="5-6")=TRUE,2,IF(OR('ΕΒΔΟΜΑΔΙΑΙΟ - ΤΡΙΘΕΣΙΟ'!C20=1,'ΕΒΔΟΜΑΔΙΑΙΟ - ΤΡΙΘΕΣΙΟ'!C20=2,'ΕΒΔΟΜΑΔΙΑΙΟ - ΤΡΙΘΕΣΙΟ'!C20=3,'ΕΒΔΟΜΑΔΙΑΙΟ - ΤΡΙΘΕΣΙΟ'!C20=4,'ΕΒΔΟΜΑΔΙΑΙΟ - ΤΡΙΘΕΣΙΟ'!C20=5,'ΕΒΔΟΜΑΔΙΑΙΟ - ΤΡΙΘΕΣΙΟ'!C20=6)=TRUE,1,IF(OR('ΕΒΔΟΜΑΔΙΑΙΟ - ΤΡΙΘΕΣΙΟ'!C20="1β-2α",'ΕΒΔΟΜΑΔΙΑΙΟ - ΤΡΙΘΕΣΙΟ'!C20="2β-3α",'ΕΒΔΟΜΑΔΙΑΙΟ - ΤΡΙΘΕΣΙΟ'!C20="3β-4α",'ΕΒΔΟΜΑΔΙΑΙΟ - ΤΡΙΘΕΣΙΟ'!C20="4β-5α",'ΕΒΔΟΜΑΔΙΑΙΟ - ΤΡΙΘΕΣΙΟ'!C20="5β-6α")=TRUE,1,IF(OR('ΕΒΔΟΜΑΔΙΑΙΟ - ΤΡΙΘΕΣΙΟ'!C20="1α",'ΕΒΔΟΜΑΔΙΑΙΟ - ΤΡΙΘΕΣΙΟ'!C20="2α",'ΕΒΔΟΜΑΔΙΑΙΟ - ΤΡΙΘΕΣΙΟ'!C20="3α",'ΕΒΔΟΜΑΔΙΑΙΟ - ΤΡΙΘΕΣΙΟ'!C20="4α",'ΕΒΔΟΜΑΔΙΑΙΟ - ΤΡΙΘΕΣΙΟ'!C20="5α",'ΕΒΔΟΜΑΔΙΑΙΟ - ΤΡΙΘΕΣΙΟ'!C20="6α",'ΕΒΔΟΜΑΔΙΑΙΟ - ΤΡΙΘΕΣΙΟ'!C20="1β",'ΕΒΔΟΜΑΔΙΑΙΟ - ΤΡΙΘΕΣΙΟ'!C20="2β",'ΕΒΔΟΜΑΔΙΑΙΟ - ΤΡΙΘΕΣΙΟ'!C20="3β",'ΕΒΔΟΜΑΔΙΑΙΟ - ΤΡΙΘΕΣΙΟ'!C20="4β",'ΕΒΔΟΜΑΔΙΑΙΟ - ΤΡΙΘΕΣΙΟ'!C20="5β",'ΕΒΔΟΜΑΔΙΑΙΟ - ΤΡΙΘΕΣΙΟ'!C20="6β")=TRUE,0.5,0))))</f>
        <v>0</v>
      </c>
      <c r="D11" s="7">
        <f>IF(OR('ΕΒΔΟΜΑΔΙΑΙΟ - ΤΡΙΘΕΣΙΟ'!D20="1-2",'ΕΒΔΟΜΑΔΙΑΙΟ - ΤΡΙΘΕΣΙΟ'!D20="2-3",'ΕΒΔΟΜΑΔΙΑΙΟ - ΤΡΙΘΕΣΙΟ'!D20="3-4",'ΕΒΔΟΜΑΔΙΑΙΟ - ΤΡΙΘΕΣΙΟ'!D20="4-5",'ΕΒΔΟΜΑΔΙΑΙΟ - ΤΡΙΘΕΣΙΟ'!D20="5-6")=TRUE,2,IF(OR('ΕΒΔΟΜΑΔΙΑΙΟ - ΤΡΙΘΕΣΙΟ'!D20=1,'ΕΒΔΟΜΑΔΙΑΙΟ - ΤΡΙΘΕΣΙΟ'!D20=2,'ΕΒΔΟΜΑΔΙΑΙΟ - ΤΡΙΘΕΣΙΟ'!D20=3,'ΕΒΔΟΜΑΔΙΑΙΟ - ΤΡΙΘΕΣΙΟ'!D20=4,'ΕΒΔΟΜΑΔΙΑΙΟ - ΤΡΙΘΕΣΙΟ'!D20=5,'ΕΒΔΟΜΑΔΙΑΙΟ - ΤΡΙΘΕΣΙΟ'!D20=6)=TRUE,1,IF(OR('ΕΒΔΟΜΑΔΙΑΙΟ - ΤΡΙΘΕΣΙΟ'!D20="1β-2α",'ΕΒΔΟΜΑΔΙΑΙΟ - ΤΡΙΘΕΣΙΟ'!D20="2β-3α",'ΕΒΔΟΜΑΔΙΑΙΟ - ΤΡΙΘΕΣΙΟ'!D20="3β-4α",'ΕΒΔΟΜΑΔΙΑΙΟ - ΤΡΙΘΕΣΙΟ'!D20="4β-5α",'ΕΒΔΟΜΑΔΙΑΙΟ - ΤΡΙΘΕΣΙΟ'!D20="5β-6α")=TRUE,1,IF(OR('ΕΒΔΟΜΑΔΙΑΙΟ - ΤΡΙΘΕΣΙΟ'!D20="1α",'ΕΒΔΟΜΑΔΙΑΙΟ - ΤΡΙΘΕΣΙΟ'!D20="2α",'ΕΒΔΟΜΑΔΙΑΙΟ - ΤΡΙΘΕΣΙΟ'!D20="3α",'ΕΒΔΟΜΑΔΙΑΙΟ - ΤΡΙΘΕΣΙΟ'!D20="4α",'ΕΒΔΟΜΑΔΙΑΙΟ - ΤΡΙΘΕΣΙΟ'!D20="5α",'ΕΒΔΟΜΑΔΙΑΙΟ - ΤΡΙΘΕΣΙΟ'!D20="6α",'ΕΒΔΟΜΑΔΙΑΙΟ - ΤΡΙΘΕΣΙΟ'!D20="1β",'ΕΒΔΟΜΑΔΙΑΙΟ - ΤΡΙΘΕΣΙΟ'!D20="2β",'ΕΒΔΟΜΑΔΙΑΙΟ - ΤΡΙΘΕΣΙΟ'!D20="3β",'ΕΒΔΟΜΑΔΙΑΙΟ - ΤΡΙΘΕΣΙΟ'!D20="4β",'ΕΒΔΟΜΑΔΙΑΙΟ - ΤΡΙΘΕΣΙΟ'!D20="5β",'ΕΒΔΟΜΑΔΙΑΙΟ - ΤΡΙΘΕΣΙΟ'!D20="6β")=TRUE,0.5,0))))</f>
        <v>0</v>
      </c>
      <c r="E11" s="7">
        <f>IF(OR('ΕΒΔΟΜΑΔΙΑΙΟ - ΤΡΙΘΕΣΙΟ'!E20="1-2",'ΕΒΔΟΜΑΔΙΑΙΟ - ΤΡΙΘΕΣΙΟ'!E20="2-3",'ΕΒΔΟΜΑΔΙΑΙΟ - ΤΡΙΘΕΣΙΟ'!E20="3-4",'ΕΒΔΟΜΑΔΙΑΙΟ - ΤΡΙΘΕΣΙΟ'!E20="4-5",'ΕΒΔΟΜΑΔΙΑΙΟ - ΤΡΙΘΕΣΙΟ'!E20="5-6")=TRUE,2,IF(OR('ΕΒΔΟΜΑΔΙΑΙΟ - ΤΡΙΘΕΣΙΟ'!E20=1,'ΕΒΔΟΜΑΔΙΑΙΟ - ΤΡΙΘΕΣΙΟ'!E20=2,'ΕΒΔΟΜΑΔΙΑΙΟ - ΤΡΙΘΕΣΙΟ'!E20=3,'ΕΒΔΟΜΑΔΙΑΙΟ - ΤΡΙΘΕΣΙΟ'!E20=4,'ΕΒΔΟΜΑΔΙΑΙΟ - ΤΡΙΘΕΣΙΟ'!E20=5,'ΕΒΔΟΜΑΔΙΑΙΟ - ΤΡΙΘΕΣΙΟ'!E20=6)=TRUE,1,IF(OR('ΕΒΔΟΜΑΔΙΑΙΟ - ΤΡΙΘΕΣΙΟ'!E20="1β-2α",'ΕΒΔΟΜΑΔΙΑΙΟ - ΤΡΙΘΕΣΙΟ'!E20="2β-3α",'ΕΒΔΟΜΑΔΙΑΙΟ - ΤΡΙΘΕΣΙΟ'!E20="3β-4α",'ΕΒΔΟΜΑΔΙΑΙΟ - ΤΡΙΘΕΣΙΟ'!E20="4β-5α",'ΕΒΔΟΜΑΔΙΑΙΟ - ΤΡΙΘΕΣΙΟ'!E20="5β-6α")=TRUE,1,IF(OR('ΕΒΔΟΜΑΔΙΑΙΟ - ΤΡΙΘΕΣΙΟ'!E20="1α",'ΕΒΔΟΜΑΔΙΑΙΟ - ΤΡΙΘΕΣΙΟ'!E20="2α",'ΕΒΔΟΜΑΔΙΑΙΟ - ΤΡΙΘΕΣΙΟ'!E20="3α",'ΕΒΔΟΜΑΔΙΑΙΟ - ΤΡΙΘΕΣΙΟ'!E20="4α",'ΕΒΔΟΜΑΔΙΑΙΟ - ΤΡΙΘΕΣΙΟ'!E20="5α",'ΕΒΔΟΜΑΔΙΑΙΟ - ΤΡΙΘΕΣΙΟ'!E20="6α",'ΕΒΔΟΜΑΔΙΑΙΟ - ΤΡΙΘΕΣΙΟ'!E20="1β",'ΕΒΔΟΜΑΔΙΑΙΟ - ΤΡΙΘΕΣΙΟ'!E20="2β",'ΕΒΔΟΜΑΔΙΑΙΟ - ΤΡΙΘΕΣΙΟ'!E20="3β",'ΕΒΔΟΜΑΔΙΑΙΟ - ΤΡΙΘΕΣΙΟ'!E20="4β",'ΕΒΔΟΜΑΔΙΑΙΟ - ΤΡΙΘΕΣΙΟ'!E20="5β",'ΕΒΔΟΜΑΔΙΑΙΟ - ΤΡΙΘΕΣΙΟ'!E20="6β")=TRUE,0.5,0))))</f>
        <v>0</v>
      </c>
      <c r="F11" s="7">
        <f>IF(OR('ΕΒΔΟΜΑΔΙΑΙΟ - ΤΡΙΘΕΣΙΟ'!F20="1-2",'ΕΒΔΟΜΑΔΙΑΙΟ - ΤΡΙΘΕΣΙΟ'!F20="2-3",'ΕΒΔΟΜΑΔΙΑΙΟ - ΤΡΙΘΕΣΙΟ'!F20="3-4",'ΕΒΔΟΜΑΔΙΑΙΟ - ΤΡΙΘΕΣΙΟ'!F20="4-5",'ΕΒΔΟΜΑΔΙΑΙΟ - ΤΡΙΘΕΣΙΟ'!F20="5-6")=TRUE,2,IF(OR('ΕΒΔΟΜΑΔΙΑΙΟ - ΤΡΙΘΕΣΙΟ'!F20=1,'ΕΒΔΟΜΑΔΙΑΙΟ - ΤΡΙΘΕΣΙΟ'!F20=2,'ΕΒΔΟΜΑΔΙΑΙΟ - ΤΡΙΘΕΣΙΟ'!F20=3,'ΕΒΔΟΜΑΔΙΑΙΟ - ΤΡΙΘΕΣΙΟ'!F20=4,'ΕΒΔΟΜΑΔΙΑΙΟ - ΤΡΙΘΕΣΙΟ'!F20=5,'ΕΒΔΟΜΑΔΙΑΙΟ - ΤΡΙΘΕΣΙΟ'!F20=6)=TRUE,1,IF(OR('ΕΒΔΟΜΑΔΙΑΙΟ - ΤΡΙΘΕΣΙΟ'!F20="1β-2α",'ΕΒΔΟΜΑΔΙΑΙΟ - ΤΡΙΘΕΣΙΟ'!F20="2β-3α",'ΕΒΔΟΜΑΔΙΑΙΟ - ΤΡΙΘΕΣΙΟ'!F20="3β-4α",'ΕΒΔΟΜΑΔΙΑΙΟ - ΤΡΙΘΕΣΙΟ'!F20="4β-5α",'ΕΒΔΟΜΑΔΙΑΙΟ - ΤΡΙΘΕΣΙΟ'!F20="5β-6α")=TRUE,1,IF(OR('ΕΒΔΟΜΑΔΙΑΙΟ - ΤΡΙΘΕΣΙΟ'!F20="1α",'ΕΒΔΟΜΑΔΙΑΙΟ - ΤΡΙΘΕΣΙΟ'!F20="2α",'ΕΒΔΟΜΑΔΙΑΙΟ - ΤΡΙΘΕΣΙΟ'!F20="3α",'ΕΒΔΟΜΑΔΙΑΙΟ - ΤΡΙΘΕΣΙΟ'!F20="4α",'ΕΒΔΟΜΑΔΙΑΙΟ - ΤΡΙΘΕΣΙΟ'!F20="5α",'ΕΒΔΟΜΑΔΙΑΙΟ - ΤΡΙΘΕΣΙΟ'!F20="6α",'ΕΒΔΟΜΑΔΙΑΙΟ - ΤΡΙΘΕΣΙΟ'!F20="1β",'ΕΒΔΟΜΑΔΙΑΙΟ - ΤΡΙΘΕΣΙΟ'!F20="2β",'ΕΒΔΟΜΑΔΙΑΙΟ - ΤΡΙΘΕΣΙΟ'!F20="3β",'ΕΒΔΟΜΑΔΙΑΙΟ - ΤΡΙΘΕΣΙΟ'!F20="4β",'ΕΒΔΟΜΑΔΙΑΙΟ - ΤΡΙΘΕΣΙΟ'!F20="5β",'ΕΒΔΟΜΑΔΙΑΙΟ - ΤΡΙΘΕΣΙΟ'!F20="6β")=TRUE,0.5,0))))</f>
        <v>0</v>
      </c>
      <c r="G11" s="12">
        <f t="shared" si="1"/>
        <v>0</v>
      </c>
      <c r="H11" s="12"/>
      <c r="I11" s="7"/>
      <c r="J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1" s="12" t="e">
        <f t="shared" si="2"/>
        <v>#REF!</v>
      </c>
      <c r="P11" s="12"/>
      <c r="Q11" s="7"/>
      <c r="R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1" s="12" t="e">
        <f t="shared" si="0"/>
        <v>#REF!</v>
      </c>
      <c r="X11" s="7"/>
      <c r="Y11" s="7"/>
      <c r="Z11" s="7"/>
      <c r="AA11" s="7">
        <f>IF(OR('ΕΒΔΟΜΑΔΙΑΙΟ - ΤΡΙΘΕΣΙΟ'!M20="1-2",'ΕΒΔΟΜΑΔΙΑΙΟ - ΤΡΙΘΕΣΙΟ'!M20="2-3",'ΕΒΔΟΜΑΔΙΑΙΟ - ΤΡΙΘΕΣΙΟ'!M20="3-4",'ΕΒΔΟΜΑΔΙΑΙΟ - ΤΡΙΘΕΣΙΟ'!M20="4-5",'ΕΒΔΟΜΑΔΙΑΙΟ - ΤΡΙΘΕΣΙΟ'!M20="5-6")=TRUE,2,IF(OR('ΕΒΔΟΜΑΔΙΑΙΟ - ΤΡΙΘΕΣΙΟ'!M20=1,'ΕΒΔΟΜΑΔΙΑΙΟ - ΤΡΙΘΕΣΙΟ'!M20=2,'ΕΒΔΟΜΑΔΙΑΙΟ - ΤΡΙΘΕΣΙΟ'!M20=3,'ΕΒΔΟΜΑΔΙΑΙΟ - ΤΡΙΘΕΣΙΟ'!M20=4,'ΕΒΔΟΜΑΔΙΑΙΟ - ΤΡΙΘΕΣΙΟ'!M20=5,'ΕΒΔΟΜΑΔΙΑΙΟ - ΤΡΙΘΕΣΙΟ'!M20=6)=TRUE,1,IF(OR('ΕΒΔΟΜΑΔΙΑΙΟ - ΤΡΙΘΕΣΙΟ'!M20="1β-2α",'ΕΒΔΟΜΑΔΙΑΙΟ - ΤΡΙΘΕΣΙΟ'!M20="2β-3α",'ΕΒΔΟΜΑΔΙΑΙΟ - ΤΡΙΘΕΣΙΟ'!M20="3β-4α",'ΕΒΔΟΜΑΔΙΑΙΟ - ΤΡΙΘΕΣΙΟ'!M20="4β-5α",'ΕΒΔΟΜΑΔΙΑΙΟ - ΤΡΙΘΕΣΙΟ'!M20="5β-6α")=TRUE,1,IF(OR('ΕΒΔΟΜΑΔΙΑΙΟ - ΤΡΙΘΕΣΙΟ'!M20="1α",'ΕΒΔΟΜΑΔΙΑΙΟ - ΤΡΙΘΕΣΙΟ'!M20="2α",'ΕΒΔΟΜΑΔΙΑΙΟ - ΤΡΙΘΕΣΙΟ'!M20="3α",'ΕΒΔΟΜΑΔΙΑΙΟ - ΤΡΙΘΕΣΙΟ'!M20="4α",'ΕΒΔΟΜΑΔΙΑΙΟ - ΤΡΙΘΕΣΙΟ'!M20="5α",'ΕΒΔΟΜΑΔΙΑΙΟ - ΤΡΙΘΕΣΙΟ'!M20="6α",'ΕΒΔΟΜΑΔΙΑΙΟ - ΤΡΙΘΕΣΙΟ'!M20="1β",'ΕΒΔΟΜΑΔΙΑΙΟ - ΤΡΙΘΕΣΙΟ'!M20="2β",'ΕΒΔΟΜΑΔΙΑΙΟ - ΤΡΙΘΕΣΙΟ'!M20="3β",'ΕΒΔΟΜΑΔΙΑΙΟ - ΤΡΙΘΕΣΙΟ'!M20="4β",'ΕΒΔΟΜΑΔΙΑΙΟ - ΤΡΙΘΕΣΙΟ'!M20="5β",'ΕΒΔΟΜΑΔΙΑΙΟ - ΤΡΙΘΕΣΙΟ'!M20="6β")=TRUE,0.5,0))))</f>
        <v>0</v>
      </c>
      <c r="AB11" s="7"/>
      <c r="AC11" s="7">
        <f>IF(OR('ΕΒΔΟΜΑΔΙΑΙΟ - ΤΡΙΘΕΣΙΟ'!O20="1-2",'ΕΒΔΟΜΑΔΙΑΙΟ - ΤΡΙΘΕΣΙΟ'!O20="2-3",'ΕΒΔΟΜΑΔΙΑΙΟ - ΤΡΙΘΕΣΙΟ'!O20="3-4",'ΕΒΔΟΜΑΔΙΑΙΟ - ΤΡΙΘΕΣΙΟ'!O20="4-5",'ΕΒΔΟΜΑΔΙΑΙΟ - ΤΡΙΘΕΣΙΟ'!O20="5-6")=TRUE,2,IF(OR('ΕΒΔΟΜΑΔΙΑΙΟ - ΤΡΙΘΕΣΙΟ'!O20=1,'ΕΒΔΟΜΑΔΙΑΙΟ - ΤΡΙΘΕΣΙΟ'!O20=2,'ΕΒΔΟΜΑΔΙΑΙΟ - ΤΡΙΘΕΣΙΟ'!O20=3,'ΕΒΔΟΜΑΔΙΑΙΟ - ΤΡΙΘΕΣΙΟ'!O20=4,'ΕΒΔΟΜΑΔΙΑΙΟ - ΤΡΙΘΕΣΙΟ'!O20=5,'ΕΒΔΟΜΑΔΙΑΙΟ - ΤΡΙΘΕΣΙΟ'!O20=6)=TRUE,1,IF(OR('ΕΒΔΟΜΑΔΙΑΙΟ - ΤΡΙΘΕΣΙΟ'!O20="1β-2α",'ΕΒΔΟΜΑΔΙΑΙΟ - ΤΡΙΘΕΣΙΟ'!O20="2β-3α",'ΕΒΔΟΜΑΔΙΑΙΟ - ΤΡΙΘΕΣΙΟ'!O20="3β-4α",'ΕΒΔΟΜΑΔΙΑΙΟ - ΤΡΙΘΕΣΙΟ'!O20="4β-5α",'ΕΒΔΟΜΑΔΙΑΙΟ - ΤΡΙΘΕΣΙΟ'!O20="5β-6α")=TRUE,1,IF(OR('ΕΒΔΟΜΑΔΙΑΙΟ - ΤΡΙΘΕΣΙΟ'!O20="1α",'ΕΒΔΟΜΑΔΙΑΙΟ - ΤΡΙΘΕΣΙΟ'!O20="2α",'ΕΒΔΟΜΑΔΙΑΙΟ - ΤΡΙΘΕΣΙΟ'!O20="3α",'ΕΒΔΟΜΑΔΙΑΙΟ - ΤΡΙΘΕΣΙΟ'!O20="4α",'ΕΒΔΟΜΑΔΙΑΙΟ - ΤΡΙΘΕΣΙΟ'!O20="5α",'ΕΒΔΟΜΑΔΙΑΙΟ - ΤΡΙΘΕΣΙΟ'!O20="6α",'ΕΒΔΟΜΑΔΙΑΙΟ - ΤΡΙΘΕΣΙΟ'!O20="1β",'ΕΒΔΟΜΑΔΙΑΙΟ - ΤΡΙΘΕΣΙΟ'!O20="2β",'ΕΒΔΟΜΑΔΙΑΙΟ - ΤΡΙΘΕΣΙΟ'!O20="3β",'ΕΒΔΟΜΑΔΙΑΙΟ - ΤΡΙΘΕΣΙΟ'!O20="4β",'ΕΒΔΟΜΑΔΙΑΙΟ - ΤΡΙΘΕΣΙΟ'!O20="5β",'ΕΒΔΟΜΑΔΙΑΙΟ - ΤΡΙΘΕΣΙΟ'!O20="6β")=TRUE,0.5,0))))</f>
        <v>0</v>
      </c>
      <c r="AD11" s="7"/>
      <c r="AE11" s="7">
        <f>IF(OR('ΕΒΔΟΜΑΔΙΑΙΟ - ΤΡΙΘΕΣΙΟ'!Q20="1-2",'ΕΒΔΟΜΑΔΙΑΙΟ - ΤΡΙΘΕΣΙΟ'!Q20="2-3",'ΕΒΔΟΜΑΔΙΑΙΟ - ΤΡΙΘΕΣΙΟ'!Q20="3-4",'ΕΒΔΟΜΑΔΙΑΙΟ - ΤΡΙΘΕΣΙΟ'!Q20="4-5",'ΕΒΔΟΜΑΔΙΑΙΟ - ΤΡΙΘΕΣΙΟ'!Q20="5-6")=TRUE,2,IF(OR('ΕΒΔΟΜΑΔΙΑΙΟ - ΤΡΙΘΕΣΙΟ'!Q20=1,'ΕΒΔΟΜΑΔΙΑΙΟ - ΤΡΙΘΕΣΙΟ'!Q20=2,'ΕΒΔΟΜΑΔΙΑΙΟ - ΤΡΙΘΕΣΙΟ'!Q20=3,'ΕΒΔΟΜΑΔΙΑΙΟ - ΤΡΙΘΕΣΙΟ'!Q20=4,'ΕΒΔΟΜΑΔΙΑΙΟ - ΤΡΙΘΕΣΙΟ'!Q20=5,'ΕΒΔΟΜΑΔΙΑΙΟ - ΤΡΙΘΕΣΙΟ'!Q20=6)=TRUE,1,IF(OR('ΕΒΔΟΜΑΔΙΑΙΟ - ΤΡΙΘΕΣΙΟ'!Q20="1β-2α",'ΕΒΔΟΜΑΔΙΑΙΟ - ΤΡΙΘΕΣΙΟ'!Q20="2β-3α",'ΕΒΔΟΜΑΔΙΑΙΟ - ΤΡΙΘΕΣΙΟ'!Q20="3β-4α",'ΕΒΔΟΜΑΔΙΑΙΟ - ΤΡΙΘΕΣΙΟ'!Q20="4β-5α",'ΕΒΔΟΜΑΔΙΑΙΟ - ΤΡΙΘΕΣΙΟ'!Q20="5β-6α")=TRUE,1,IF(OR('ΕΒΔΟΜΑΔΙΑΙΟ - ΤΡΙΘΕΣΙΟ'!Q20="1α",'ΕΒΔΟΜΑΔΙΑΙΟ - ΤΡΙΘΕΣΙΟ'!Q20="2α",'ΕΒΔΟΜΑΔΙΑΙΟ - ΤΡΙΘΕΣΙΟ'!Q20="3α",'ΕΒΔΟΜΑΔΙΑΙΟ - ΤΡΙΘΕΣΙΟ'!Q20="4α",'ΕΒΔΟΜΑΔΙΑΙΟ - ΤΡΙΘΕΣΙΟ'!Q20="5α",'ΕΒΔΟΜΑΔΙΑΙΟ - ΤΡΙΘΕΣΙΟ'!Q20="6α",'ΕΒΔΟΜΑΔΙΑΙΟ - ΤΡΙΘΕΣΙΟ'!Q20="1β",'ΕΒΔΟΜΑΔΙΑΙΟ - ΤΡΙΘΕΣΙΟ'!Q20="2β",'ΕΒΔΟΜΑΔΙΑΙΟ - ΤΡΙΘΕΣΙΟ'!Q20="3β",'ΕΒΔΟΜΑΔΙΑΙΟ - ΤΡΙΘΕΣΙΟ'!Q20="4β",'ΕΒΔΟΜΑΔΙΑΙΟ - ΤΡΙΘΕΣΙΟ'!Q20="5β",'ΕΒΔΟΜΑΔΙΑΙΟ - ΤΡΙΘΕΣΙΟ'!Q20="6β")=TRUE,0.5,0))))</f>
        <v>0</v>
      </c>
      <c r="AF11" s="7"/>
      <c r="AG11" s="7">
        <f>IF(OR('ΕΒΔΟΜΑΔΙΑΙΟ - ΤΡΙΘΕΣΙΟ'!S20="1-2",'ΕΒΔΟΜΑΔΙΑΙΟ - ΤΡΙΘΕΣΙΟ'!S20="2-3",'ΕΒΔΟΜΑΔΙΑΙΟ - ΤΡΙΘΕΣΙΟ'!S20="3-4",'ΕΒΔΟΜΑΔΙΑΙΟ - ΤΡΙΘΕΣΙΟ'!S20="4-5",'ΕΒΔΟΜΑΔΙΑΙΟ - ΤΡΙΘΕΣΙΟ'!S20="5-6")=TRUE,2,IF(OR('ΕΒΔΟΜΑΔΙΑΙΟ - ΤΡΙΘΕΣΙΟ'!S20=1,'ΕΒΔΟΜΑΔΙΑΙΟ - ΤΡΙΘΕΣΙΟ'!S20=2,'ΕΒΔΟΜΑΔΙΑΙΟ - ΤΡΙΘΕΣΙΟ'!S20=3,'ΕΒΔΟΜΑΔΙΑΙΟ - ΤΡΙΘΕΣΙΟ'!S20=4,'ΕΒΔΟΜΑΔΙΑΙΟ - ΤΡΙΘΕΣΙΟ'!S20=5,'ΕΒΔΟΜΑΔΙΑΙΟ - ΤΡΙΘΕΣΙΟ'!S20=6)=TRUE,1,IF(OR('ΕΒΔΟΜΑΔΙΑΙΟ - ΤΡΙΘΕΣΙΟ'!S20="1β-2α",'ΕΒΔΟΜΑΔΙΑΙΟ - ΤΡΙΘΕΣΙΟ'!S20="2β-3α",'ΕΒΔΟΜΑΔΙΑΙΟ - ΤΡΙΘΕΣΙΟ'!S20="3β-4α",'ΕΒΔΟΜΑΔΙΑΙΟ - ΤΡΙΘΕΣΙΟ'!S20="4β-5α",'ΕΒΔΟΜΑΔΙΑΙΟ - ΤΡΙΘΕΣΙΟ'!S20="5β-6α")=TRUE,1,IF(OR('ΕΒΔΟΜΑΔΙΑΙΟ - ΤΡΙΘΕΣΙΟ'!S20="1α",'ΕΒΔΟΜΑΔΙΑΙΟ - ΤΡΙΘΕΣΙΟ'!S20="2α",'ΕΒΔΟΜΑΔΙΑΙΟ - ΤΡΙΘΕΣΙΟ'!S20="3α",'ΕΒΔΟΜΑΔΙΑΙΟ - ΤΡΙΘΕΣΙΟ'!S20="4α",'ΕΒΔΟΜΑΔΙΑΙΟ - ΤΡΙΘΕΣΙΟ'!S20="5α",'ΕΒΔΟΜΑΔΙΑΙΟ - ΤΡΙΘΕΣΙΟ'!S20="6α",'ΕΒΔΟΜΑΔΙΑΙΟ - ΤΡΙΘΕΣΙΟ'!S20="1β",'ΕΒΔΟΜΑΔΙΑΙΟ - ΤΡΙΘΕΣΙΟ'!S20="2β",'ΕΒΔΟΜΑΔΙΑΙΟ - ΤΡΙΘΕΣΙΟ'!S20="3β",'ΕΒΔΟΜΑΔΙΑΙΟ - ΤΡΙΘΕΣΙΟ'!S20="4β",'ΕΒΔΟΜΑΔΙΑΙΟ - ΤΡΙΘΕΣΙΟ'!S20="5β",'ΕΒΔΟΜΑΔΙΑΙΟ - ΤΡΙΘΕΣΙΟ'!S20="6β")=TRUE,0.5,0))))</f>
        <v>0</v>
      </c>
      <c r="AH11" s="7"/>
      <c r="AI11" s="7">
        <f>IF(OR('ΕΒΔΟΜΑΔΙΑΙΟ - ΤΡΙΘΕΣΙΟ'!U20="1-2",'ΕΒΔΟΜΑΔΙΑΙΟ - ΤΡΙΘΕΣΙΟ'!U20="2-3",'ΕΒΔΟΜΑΔΙΑΙΟ - ΤΡΙΘΕΣΙΟ'!U20="3-4",'ΕΒΔΟΜΑΔΙΑΙΟ - ΤΡΙΘΕΣΙΟ'!U20="4-5",'ΕΒΔΟΜΑΔΙΑΙΟ - ΤΡΙΘΕΣΙΟ'!U20="5-6")=TRUE,2,IF(OR('ΕΒΔΟΜΑΔΙΑΙΟ - ΤΡΙΘΕΣΙΟ'!U20=1,'ΕΒΔΟΜΑΔΙΑΙΟ - ΤΡΙΘΕΣΙΟ'!U20=2,'ΕΒΔΟΜΑΔΙΑΙΟ - ΤΡΙΘΕΣΙΟ'!U20=3,'ΕΒΔΟΜΑΔΙΑΙΟ - ΤΡΙΘΕΣΙΟ'!U20=4,'ΕΒΔΟΜΑΔΙΑΙΟ - ΤΡΙΘΕΣΙΟ'!U20=5,'ΕΒΔΟΜΑΔΙΑΙΟ - ΤΡΙΘΕΣΙΟ'!U20=6)=TRUE,1,IF(OR('ΕΒΔΟΜΑΔΙΑΙΟ - ΤΡΙΘΕΣΙΟ'!U20="1β-2α",'ΕΒΔΟΜΑΔΙΑΙΟ - ΤΡΙΘΕΣΙΟ'!U20="2β-3α",'ΕΒΔΟΜΑΔΙΑΙΟ - ΤΡΙΘΕΣΙΟ'!U20="3β-4α",'ΕΒΔΟΜΑΔΙΑΙΟ - ΤΡΙΘΕΣΙΟ'!U20="4β-5α",'ΕΒΔΟΜΑΔΙΑΙΟ - ΤΡΙΘΕΣΙΟ'!U20="5β-6α")=TRUE,1,IF(OR('ΕΒΔΟΜΑΔΙΑΙΟ - ΤΡΙΘΕΣΙΟ'!U20="1α",'ΕΒΔΟΜΑΔΙΑΙΟ - ΤΡΙΘΕΣΙΟ'!U20="2α",'ΕΒΔΟΜΑΔΙΑΙΟ - ΤΡΙΘΕΣΙΟ'!U20="3α",'ΕΒΔΟΜΑΔΙΑΙΟ - ΤΡΙΘΕΣΙΟ'!U20="4α",'ΕΒΔΟΜΑΔΙΑΙΟ - ΤΡΙΘΕΣΙΟ'!U20="5α",'ΕΒΔΟΜΑΔΙΑΙΟ - ΤΡΙΘΕΣΙΟ'!U20="6α",'ΕΒΔΟΜΑΔΙΑΙΟ - ΤΡΙΘΕΣΙΟ'!U20="1β",'ΕΒΔΟΜΑΔΙΑΙΟ - ΤΡΙΘΕΣΙΟ'!U20="2β",'ΕΒΔΟΜΑΔΙΑΙΟ - ΤΡΙΘΕΣΙΟ'!U20="3β",'ΕΒΔΟΜΑΔΙΑΙΟ - ΤΡΙΘΕΣΙΟ'!U20="4β",'ΕΒΔΟΜΑΔΙΑΙΟ - ΤΡΙΘΕΣΙΟ'!U20="5β",'ΕΒΔΟΜΑΔΙΑΙΟ - ΤΡΙΘΕΣΙΟ'!U20="6β")=TRUE,0.5,0))))</f>
        <v>0</v>
      </c>
      <c r="AJ11" s="12">
        <f>SUM(AA11,AC11,AE11,AG11,AI11)</f>
        <v>0</v>
      </c>
      <c r="CH11" s="9" t="s">
        <v>58</v>
      </c>
    </row>
    <row r="12" spans="1:86" ht="12.75">
      <c r="A12" s="13" t="s">
        <v>87</v>
      </c>
      <c r="B12" s="7">
        <f>IF(OR('ΕΒΔΟΜΑΔΙΑΙΟ - ΤΡΙΘΕΣΙΟ'!B21="1-2",'ΕΒΔΟΜΑΔΙΑΙΟ - ΤΡΙΘΕΣΙΟ'!B21="2-3",'ΕΒΔΟΜΑΔΙΑΙΟ - ΤΡΙΘΕΣΙΟ'!B21="3-4",'ΕΒΔΟΜΑΔΙΑΙΟ - ΤΡΙΘΕΣΙΟ'!B21="4-5",'ΕΒΔΟΜΑΔΙΑΙΟ - ΤΡΙΘΕΣΙΟ'!B21="5-6")=TRUE,2,IF(OR('ΕΒΔΟΜΑΔΙΑΙΟ - ΤΡΙΘΕΣΙΟ'!B21=1,'ΕΒΔΟΜΑΔΙΑΙΟ - ΤΡΙΘΕΣΙΟ'!B21=2,'ΕΒΔΟΜΑΔΙΑΙΟ - ΤΡΙΘΕΣΙΟ'!B21=3,'ΕΒΔΟΜΑΔΙΑΙΟ - ΤΡΙΘΕΣΙΟ'!B21=4,'ΕΒΔΟΜΑΔΙΑΙΟ - ΤΡΙΘΕΣΙΟ'!B21=5,'ΕΒΔΟΜΑΔΙΑΙΟ - ΤΡΙΘΕΣΙΟ'!B21=6)=TRUE,1,IF(OR('ΕΒΔΟΜΑΔΙΑΙΟ - ΤΡΙΘΕΣΙΟ'!B21="1β-2α",'ΕΒΔΟΜΑΔΙΑΙΟ - ΤΡΙΘΕΣΙΟ'!B21="2β-3α",'ΕΒΔΟΜΑΔΙΑΙΟ - ΤΡΙΘΕΣΙΟ'!B21="3β-4α",'ΕΒΔΟΜΑΔΙΑΙΟ - ΤΡΙΘΕΣΙΟ'!B21="4β-5α",'ΕΒΔΟΜΑΔΙΑΙΟ - ΤΡΙΘΕΣΙΟ'!B21="5β-6α")=TRUE,1,IF(OR('ΕΒΔΟΜΑΔΙΑΙΟ - ΤΡΙΘΕΣΙΟ'!B21="1α",'ΕΒΔΟΜΑΔΙΑΙΟ - ΤΡΙΘΕΣΙΟ'!B21="2α",'ΕΒΔΟΜΑΔΙΑΙΟ - ΤΡΙΘΕΣΙΟ'!B21="3α",'ΕΒΔΟΜΑΔΙΑΙΟ - ΤΡΙΘΕΣΙΟ'!B21="4α",'ΕΒΔΟΜΑΔΙΑΙΟ - ΤΡΙΘΕΣΙΟ'!B21="5α",'ΕΒΔΟΜΑΔΙΑΙΟ - ΤΡΙΘΕΣΙΟ'!B21="6α",'ΕΒΔΟΜΑΔΙΑΙΟ - ΤΡΙΘΕΣΙΟ'!B21="1β",'ΕΒΔΟΜΑΔΙΑΙΟ - ΤΡΙΘΕΣΙΟ'!B21="2β",'ΕΒΔΟΜΑΔΙΑΙΟ - ΤΡΙΘΕΣΙΟ'!B21="3β",'ΕΒΔΟΜΑΔΙΑΙΟ - ΤΡΙΘΕΣΙΟ'!B21="4β",'ΕΒΔΟΜΑΔΙΑΙΟ - ΤΡΙΘΕΣΙΟ'!B21="5β",'ΕΒΔΟΜΑΔΙΑΙΟ - ΤΡΙΘΕΣΙΟ'!B21="6β")=TRUE,0.5,0))))</f>
        <v>0</v>
      </c>
      <c r="C12" s="7">
        <f>IF(OR('ΕΒΔΟΜΑΔΙΑΙΟ - ΤΡΙΘΕΣΙΟ'!C21="1-2",'ΕΒΔΟΜΑΔΙΑΙΟ - ΤΡΙΘΕΣΙΟ'!C21="2-3",'ΕΒΔΟΜΑΔΙΑΙΟ - ΤΡΙΘΕΣΙΟ'!C21="3-4",'ΕΒΔΟΜΑΔΙΑΙΟ - ΤΡΙΘΕΣΙΟ'!C21="4-5",'ΕΒΔΟΜΑΔΙΑΙΟ - ΤΡΙΘΕΣΙΟ'!C21="5-6")=TRUE,2,IF(OR('ΕΒΔΟΜΑΔΙΑΙΟ - ΤΡΙΘΕΣΙΟ'!C21=1,'ΕΒΔΟΜΑΔΙΑΙΟ - ΤΡΙΘΕΣΙΟ'!C21=2,'ΕΒΔΟΜΑΔΙΑΙΟ - ΤΡΙΘΕΣΙΟ'!C21=3,'ΕΒΔΟΜΑΔΙΑΙΟ - ΤΡΙΘΕΣΙΟ'!C21=4,'ΕΒΔΟΜΑΔΙΑΙΟ - ΤΡΙΘΕΣΙΟ'!C21=5,'ΕΒΔΟΜΑΔΙΑΙΟ - ΤΡΙΘΕΣΙΟ'!C21=6)=TRUE,1,IF(OR('ΕΒΔΟΜΑΔΙΑΙΟ - ΤΡΙΘΕΣΙΟ'!C21="1β-2α",'ΕΒΔΟΜΑΔΙΑΙΟ - ΤΡΙΘΕΣΙΟ'!C21="2β-3α",'ΕΒΔΟΜΑΔΙΑΙΟ - ΤΡΙΘΕΣΙΟ'!C21="3β-4α",'ΕΒΔΟΜΑΔΙΑΙΟ - ΤΡΙΘΕΣΙΟ'!C21="4β-5α",'ΕΒΔΟΜΑΔΙΑΙΟ - ΤΡΙΘΕΣΙΟ'!C21="5β-6α")=TRUE,1,IF(OR('ΕΒΔΟΜΑΔΙΑΙΟ - ΤΡΙΘΕΣΙΟ'!C21="1α",'ΕΒΔΟΜΑΔΙΑΙΟ - ΤΡΙΘΕΣΙΟ'!C21="2α",'ΕΒΔΟΜΑΔΙΑΙΟ - ΤΡΙΘΕΣΙΟ'!C21="3α",'ΕΒΔΟΜΑΔΙΑΙΟ - ΤΡΙΘΕΣΙΟ'!C21="4α",'ΕΒΔΟΜΑΔΙΑΙΟ - ΤΡΙΘΕΣΙΟ'!C21="5α",'ΕΒΔΟΜΑΔΙΑΙΟ - ΤΡΙΘΕΣΙΟ'!C21="6α",'ΕΒΔΟΜΑΔΙΑΙΟ - ΤΡΙΘΕΣΙΟ'!C21="1β",'ΕΒΔΟΜΑΔΙΑΙΟ - ΤΡΙΘΕΣΙΟ'!C21="2β",'ΕΒΔΟΜΑΔΙΑΙΟ - ΤΡΙΘΕΣΙΟ'!C21="3β",'ΕΒΔΟΜΑΔΙΑΙΟ - ΤΡΙΘΕΣΙΟ'!C21="4β",'ΕΒΔΟΜΑΔΙΑΙΟ - ΤΡΙΘΕΣΙΟ'!C21="5β",'ΕΒΔΟΜΑΔΙΑΙΟ - ΤΡΙΘΕΣΙΟ'!C21="6β")=TRUE,0.5,0))))</f>
        <v>0</v>
      </c>
      <c r="D12" s="7">
        <f>IF(OR('ΕΒΔΟΜΑΔΙΑΙΟ - ΤΡΙΘΕΣΙΟ'!D21="1-2",'ΕΒΔΟΜΑΔΙΑΙΟ - ΤΡΙΘΕΣΙΟ'!D21="2-3",'ΕΒΔΟΜΑΔΙΑΙΟ - ΤΡΙΘΕΣΙΟ'!D21="3-4",'ΕΒΔΟΜΑΔΙΑΙΟ - ΤΡΙΘΕΣΙΟ'!D21="4-5",'ΕΒΔΟΜΑΔΙΑΙΟ - ΤΡΙΘΕΣΙΟ'!D21="5-6")=TRUE,2,IF(OR('ΕΒΔΟΜΑΔΙΑΙΟ - ΤΡΙΘΕΣΙΟ'!D21=1,'ΕΒΔΟΜΑΔΙΑΙΟ - ΤΡΙΘΕΣΙΟ'!D21=2,'ΕΒΔΟΜΑΔΙΑΙΟ - ΤΡΙΘΕΣΙΟ'!D21=3,'ΕΒΔΟΜΑΔΙΑΙΟ - ΤΡΙΘΕΣΙΟ'!D21=4,'ΕΒΔΟΜΑΔΙΑΙΟ - ΤΡΙΘΕΣΙΟ'!D21=5,'ΕΒΔΟΜΑΔΙΑΙΟ - ΤΡΙΘΕΣΙΟ'!D21=6)=TRUE,1,IF(OR('ΕΒΔΟΜΑΔΙΑΙΟ - ΤΡΙΘΕΣΙΟ'!D21="1β-2α",'ΕΒΔΟΜΑΔΙΑΙΟ - ΤΡΙΘΕΣΙΟ'!D21="2β-3α",'ΕΒΔΟΜΑΔΙΑΙΟ - ΤΡΙΘΕΣΙΟ'!D21="3β-4α",'ΕΒΔΟΜΑΔΙΑΙΟ - ΤΡΙΘΕΣΙΟ'!D21="4β-5α",'ΕΒΔΟΜΑΔΙΑΙΟ - ΤΡΙΘΕΣΙΟ'!D21="5β-6α")=TRUE,1,IF(OR('ΕΒΔΟΜΑΔΙΑΙΟ - ΤΡΙΘΕΣΙΟ'!D21="1α",'ΕΒΔΟΜΑΔΙΑΙΟ - ΤΡΙΘΕΣΙΟ'!D21="2α",'ΕΒΔΟΜΑΔΙΑΙΟ - ΤΡΙΘΕΣΙΟ'!D21="3α",'ΕΒΔΟΜΑΔΙΑΙΟ - ΤΡΙΘΕΣΙΟ'!D21="4α",'ΕΒΔΟΜΑΔΙΑΙΟ - ΤΡΙΘΕΣΙΟ'!D21="5α",'ΕΒΔΟΜΑΔΙΑΙΟ - ΤΡΙΘΕΣΙΟ'!D21="6α",'ΕΒΔΟΜΑΔΙΑΙΟ - ΤΡΙΘΕΣΙΟ'!D21="1β",'ΕΒΔΟΜΑΔΙΑΙΟ - ΤΡΙΘΕΣΙΟ'!D21="2β",'ΕΒΔΟΜΑΔΙΑΙΟ - ΤΡΙΘΕΣΙΟ'!D21="3β",'ΕΒΔΟΜΑΔΙΑΙΟ - ΤΡΙΘΕΣΙΟ'!D21="4β",'ΕΒΔΟΜΑΔΙΑΙΟ - ΤΡΙΘΕΣΙΟ'!D21="5β",'ΕΒΔΟΜΑΔΙΑΙΟ - ΤΡΙΘΕΣΙΟ'!D21="6β")=TRUE,0.5,0))))</f>
        <v>0</v>
      </c>
      <c r="E12" s="7">
        <f>IF(OR('ΕΒΔΟΜΑΔΙΑΙΟ - ΤΡΙΘΕΣΙΟ'!E21="1-2",'ΕΒΔΟΜΑΔΙΑΙΟ - ΤΡΙΘΕΣΙΟ'!E21="2-3",'ΕΒΔΟΜΑΔΙΑΙΟ - ΤΡΙΘΕΣΙΟ'!E21="3-4",'ΕΒΔΟΜΑΔΙΑΙΟ - ΤΡΙΘΕΣΙΟ'!E21="4-5",'ΕΒΔΟΜΑΔΙΑΙΟ - ΤΡΙΘΕΣΙΟ'!E21="5-6")=TRUE,2,IF(OR('ΕΒΔΟΜΑΔΙΑΙΟ - ΤΡΙΘΕΣΙΟ'!E21=1,'ΕΒΔΟΜΑΔΙΑΙΟ - ΤΡΙΘΕΣΙΟ'!E21=2,'ΕΒΔΟΜΑΔΙΑΙΟ - ΤΡΙΘΕΣΙΟ'!E21=3,'ΕΒΔΟΜΑΔΙΑΙΟ - ΤΡΙΘΕΣΙΟ'!E21=4,'ΕΒΔΟΜΑΔΙΑΙΟ - ΤΡΙΘΕΣΙΟ'!E21=5,'ΕΒΔΟΜΑΔΙΑΙΟ - ΤΡΙΘΕΣΙΟ'!E21=6)=TRUE,1,IF(OR('ΕΒΔΟΜΑΔΙΑΙΟ - ΤΡΙΘΕΣΙΟ'!E21="1β-2α",'ΕΒΔΟΜΑΔΙΑΙΟ - ΤΡΙΘΕΣΙΟ'!E21="2β-3α",'ΕΒΔΟΜΑΔΙΑΙΟ - ΤΡΙΘΕΣΙΟ'!E21="3β-4α",'ΕΒΔΟΜΑΔΙΑΙΟ - ΤΡΙΘΕΣΙΟ'!E21="4β-5α",'ΕΒΔΟΜΑΔΙΑΙΟ - ΤΡΙΘΕΣΙΟ'!E21="5β-6α")=TRUE,1,IF(OR('ΕΒΔΟΜΑΔΙΑΙΟ - ΤΡΙΘΕΣΙΟ'!E21="1α",'ΕΒΔΟΜΑΔΙΑΙΟ - ΤΡΙΘΕΣΙΟ'!E21="2α",'ΕΒΔΟΜΑΔΙΑΙΟ - ΤΡΙΘΕΣΙΟ'!E21="3α",'ΕΒΔΟΜΑΔΙΑΙΟ - ΤΡΙΘΕΣΙΟ'!E21="4α",'ΕΒΔΟΜΑΔΙΑΙΟ - ΤΡΙΘΕΣΙΟ'!E21="5α",'ΕΒΔΟΜΑΔΙΑΙΟ - ΤΡΙΘΕΣΙΟ'!E21="6α",'ΕΒΔΟΜΑΔΙΑΙΟ - ΤΡΙΘΕΣΙΟ'!E21="1β",'ΕΒΔΟΜΑΔΙΑΙΟ - ΤΡΙΘΕΣΙΟ'!E21="2β",'ΕΒΔΟΜΑΔΙΑΙΟ - ΤΡΙΘΕΣΙΟ'!E21="3β",'ΕΒΔΟΜΑΔΙΑΙΟ - ΤΡΙΘΕΣΙΟ'!E21="4β",'ΕΒΔΟΜΑΔΙΑΙΟ - ΤΡΙΘΕΣΙΟ'!E21="5β",'ΕΒΔΟΜΑΔΙΑΙΟ - ΤΡΙΘΕΣΙΟ'!E21="6β")=TRUE,0.5,0))))</f>
        <v>0</v>
      </c>
      <c r="F12" s="7">
        <f>IF(OR('ΕΒΔΟΜΑΔΙΑΙΟ - ΤΡΙΘΕΣΙΟ'!F21="1-2",'ΕΒΔΟΜΑΔΙΑΙΟ - ΤΡΙΘΕΣΙΟ'!F21="2-3",'ΕΒΔΟΜΑΔΙΑΙΟ - ΤΡΙΘΕΣΙΟ'!F21="3-4",'ΕΒΔΟΜΑΔΙΑΙΟ - ΤΡΙΘΕΣΙΟ'!F21="4-5",'ΕΒΔΟΜΑΔΙΑΙΟ - ΤΡΙΘΕΣΙΟ'!F21="5-6")=TRUE,2,IF(OR('ΕΒΔΟΜΑΔΙΑΙΟ - ΤΡΙΘΕΣΙΟ'!F21=1,'ΕΒΔΟΜΑΔΙΑΙΟ - ΤΡΙΘΕΣΙΟ'!F21=2,'ΕΒΔΟΜΑΔΙΑΙΟ - ΤΡΙΘΕΣΙΟ'!F21=3,'ΕΒΔΟΜΑΔΙΑΙΟ - ΤΡΙΘΕΣΙΟ'!F21=4,'ΕΒΔΟΜΑΔΙΑΙΟ - ΤΡΙΘΕΣΙΟ'!F21=5,'ΕΒΔΟΜΑΔΙΑΙΟ - ΤΡΙΘΕΣΙΟ'!F21=6)=TRUE,1,IF(OR('ΕΒΔΟΜΑΔΙΑΙΟ - ΤΡΙΘΕΣΙΟ'!F21="1β-2α",'ΕΒΔΟΜΑΔΙΑΙΟ - ΤΡΙΘΕΣΙΟ'!F21="2β-3α",'ΕΒΔΟΜΑΔΙΑΙΟ - ΤΡΙΘΕΣΙΟ'!F21="3β-4α",'ΕΒΔΟΜΑΔΙΑΙΟ - ΤΡΙΘΕΣΙΟ'!F21="4β-5α",'ΕΒΔΟΜΑΔΙΑΙΟ - ΤΡΙΘΕΣΙΟ'!F21="5β-6α")=TRUE,1,IF(OR('ΕΒΔΟΜΑΔΙΑΙΟ - ΤΡΙΘΕΣΙΟ'!F21="1α",'ΕΒΔΟΜΑΔΙΑΙΟ - ΤΡΙΘΕΣΙΟ'!F21="2α",'ΕΒΔΟΜΑΔΙΑΙΟ - ΤΡΙΘΕΣΙΟ'!F21="3α",'ΕΒΔΟΜΑΔΙΑΙΟ - ΤΡΙΘΕΣΙΟ'!F21="4α",'ΕΒΔΟΜΑΔΙΑΙΟ - ΤΡΙΘΕΣΙΟ'!F21="5α",'ΕΒΔΟΜΑΔΙΑΙΟ - ΤΡΙΘΕΣΙΟ'!F21="6α",'ΕΒΔΟΜΑΔΙΑΙΟ - ΤΡΙΘΕΣΙΟ'!F21="1β",'ΕΒΔΟΜΑΔΙΑΙΟ - ΤΡΙΘΕΣΙΟ'!F21="2β",'ΕΒΔΟΜΑΔΙΑΙΟ - ΤΡΙΘΕΣΙΟ'!F21="3β",'ΕΒΔΟΜΑΔΙΑΙΟ - ΤΡΙΘΕΣΙΟ'!F21="4β",'ΕΒΔΟΜΑΔΙΑΙΟ - ΤΡΙΘΕΣΙΟ'!F21="5β",'ΕΒΔΟΜΑΔΙΑΙΟ - ΤΡΙΘΕΣΙΟ'!F21="6β")=TRUE,0.5,0))))</f>
        <v>0</v>
      </c>
      <c r="G12" s="12">
        <f t="shared" si="1"/>
        <v>0</v>
      </c>
      <c r="H12" s="12"/>
      <c r="I12" s="7"/>
      <c r="J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2" s="12" t="e">
        <f t="shared" si="2"/>
        <v>#REF!</v>
      </c>
      <c r="P12" s="12"/>
      <c r="Q12" s="7"/>
      <c r="R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2" s="12" t="e">
        <f t="shared" si="0"/>
        <v>#REF!</v>
      </c>
      <c r="X12" s="7"/>
      <c r="Y12" s="7"/>
      <c r="Z12" s="7"/>
      <c r="AA12" s="7">
        <f>IF(OR('ΕΒΔΟΜΑΔΙΑΙΟ - ΤΡΙΘΕΣΙΟ'!M21="1-2",'ΕΒΔΟΜΑΔΙΑΙΟ - ΤΡΙΘΕΣΙΟ'!M21="2-3",'ΕΒΔΟΜΑΔΙΑΙΟ - ΤΡΙΘΕΣΙΟ'!M21="3-4",'ΕΒΔΟΜΑΔΙΑΙΟ - ΤΡΙΘΕΣΙΟ'!M21="4-5",'ΕΒΔΟΜΑΔΙΑΙΟ - ΤΡΙΘΕΣΙΟ'!M21="5-6")=TRUE,2,IF(OR('ΕΒΔΟΜΑΔΙΑΙΟ - ΤΡΙΘΕΣΙΟ'!M21=1,'ΕΒΔΟΜΑΔΙΑΙΟ - ΤΡΙΘΕΣΙΟ'!M21=2,'ΕΒΔΟΜΑΔΙΑΙΟ - ΤΡΙΘΕΣΙΟ'!M21=3,'ΕΒΔΟΜΑΔΙΑΙΟ - ΤΡΙΘΕΣΙΟ'!M21=4,'ΕΒΔΟΜΑΔΙΑΙΟ - ΤΡΙΘΕΣΙΟ'!M21=5,'ΕΒΔΟΜΑΔΙΑΙΟ - ΤΡΙΘΕΣΙΟ'!M21=6)=TRUE,1,IF(OR('ΕΒΔΟΜΑΔΙΑΙΟ - ΤΡΙΘΕΣΙΟ'!M21="1β-2α",'ΕΒΔΟΜΑΔΙΑΙΟ - ΤΡΙΘΕΣΙΟ'!M21="2β-3α",'ΕΒΔΟΜΑΔΙΑΙΟ - ΤΡΙΘΕΣΙΟ'!M21="3β-4α",'ΕΒΔΟΜΑΔΙΑΙΟ - ΤΡΙΘΕΣΙΟ'!M21="4β-5α",'ΕΒΔΟΜΑΔΙΑΙΟ - ΤΡΙΘΕΣΙΟ'!M21="5β-6α")=TRUE,1,IF(OR('ΕΒΔΟΜΑΔΙΑΙΟ - ΤΡΙΘΕΣΙΟ'!M21="1α",'ΕΒΔΟΜΑΔΙΑΙΟ - ΤΡΙΘΕΣΙΟ'!M21="2α",'ΕΒΔΟΜΑΔΙΑΙΟ - ΤΡΙΘΕΣΙΟ'!M21="3α",'ΕΒΔΟΜΑΔΙΑΙΟ - ΤΡΙΘΕΣΙΟ'!M21="4α",'ΕΒΔΟΜΑΔΙΑΙΟ - ΤΡΙΘΕΣΙΟ'!M21="5α",'ΕΒΔΟΜΑΔΙΑΙΟ - ΤΡΙΘΕΣΙΟ'!M21="6α",'ΕΒΔΟΜΑΔΙΑΙΟ - ΤΡΙΘΕΣΙΟ'!M21="1β",'ΕΒΔΟΜΑΔΙΑΙΟ - ΤΡΙΘΕΣΙΟ'!M21="2β",'ΕΒΔΟΜΑΔΙΑΙΟ - ΤΡΙΘΕΣΙΟ'!M21="3β",'ΕΒΔΟΜΑΔΙΑΙΟ - ΤΡΙΘΕΣΙΟ'!M21="4β",'ΕΒΔΟΜΑΔΙΑΙΟ - ΤΡΙΘΕΣΙΟ'!M21="5β",'ΕΒΔΟΜΑΔΙΑΙΟ - ΤΡΙΘΕΣΙΟ'!M21="6β")=TRUE,0.5,0))))</f>
        <v>0</v>
      </c>
      <c r="AB12" s="7"/>
      <c r="AC12" s="7">
        <f>IF(OR('ΕΒΔΟΜΑΔΙΑΙΟ - ΤΡΙΘΕΣΙΟ'!O21="1-2",'ΕΒΔΟΜΑΔΙΑΙΟ - ΤΡΙΘΕΣΙΟ'!O21="2-3",'ΕΒΔΟΜΑΔΙΑΙΟ - ΤΡΙΘΕΣΙΟ'!O21="3-4",'ΕΒΔΟΜΑΔΙΑΙΟ - ΤΡΙΘΕΣΙΟ'!O21="4-5",'ΕΒΔΟΜΑΔΙΑΙΟ - ΤΡΙΘΕΣΙΟ'!O21="5-6")=TRUE,2,IF(OR('ΕΒΔΟΜΑΔΙΑΙΟ - ΤΡΙΘΕΣΙΟ'!O21=1,'ΕΒΔΟΜΑΔΙΑΙΟ - ΤΡΙΘΕΣΙΟ'!O21=2,'ΕΒΔΟΜΑΔΙΑΙΟ - ΤΡΙΘΕΣΙΟ'!O21=3,'ΕΒΔΟΜΑΔΙΑΙΟ - ΤΡΙΘΕΣΙΟ'!O21=4,'ΕΒΔΟΜΑΔΙΑΙΟ - ΤΡΙΘΕΣΙΟ'!O21=5,'ΕΒΔΟΜΑΔΙΑΙΟ - ΤΡΙΘΕΣΙΟ'!O21=6)=TRUE,1,IF(OR('ΕΒΔΟΜΑΔΙΑΙΟ - ΤΡΙΘΕΣΙΟ'!O21="1β-2α",'ΕΒΔΟΜΑΔΙΑΙΟ - ΤΡΙΘΕΣΙΟ'!O21="2β-3α",'ΕΒΔΟΜΑΔΙΑΙΟ - ΤΡΙΘΕΣΙΟ'!O21="3β-4α",'ΕΒΔΟΜΑΔΙΑΙΟ - ΤΡΙΘΕΣΙΟ'!O21="4β-5α",'ΕΒΔΟΜΑΔΙΑΙΟ - ΤΡΙΘΕΣΙΟ'!O21="5β-6α")=TRUE,1,IF(OR('ΕΒΔΟΜΑΔΙΑΙΟ - ΤΡΙΘΕΣΙΟ'!O21="1α",'ΕΒΔΟΜΑΔΙΑΙΟ - ΤΡΙΘΕΣΙΟ'!O21="2α",'ΕΒΔΟΜΑΔΙΑΙΟ - ΤΡΙΘΕΣΙΟ'!O21="3α",'ΕΒΔΟΜΑΔΙΑΙΟ - ΤΡΙΘΕΣΙΟ'!O21="4α",'ΕΒΔΟΜΑΔΙΑΙΟ - ΤΡΙΘΕΣΙΟ'!O21="5α",'ΕΒΔΟΜΑΔΙΑΙΟ - ΤΡΙΘΕΣΙΟ'!O21="6α",'ΕΒΔΟΜΑΔΙΑΙΟ - ΤΡΙΘΕΣΙΟ'!O21="1β",'ΕΒΔΟΜΑΔΙΑΙΟ - ΤΡΙΘΕΣΙΟ'!O21="2β",'ΕΒΔΟΜΑΔΙΑΙΟ - ΤΡΙΘΕΣΙΟ'!O21="3β",'ΕΒΔΟΜΑΔΙΑΙΟ - ΤΡΙΘΕΣΙΟ'!O21="4β",'ΕΒΔΟΜΑΔΙΑΙΟ - ΤΡΙΘΕΣΙΟ'!O21="5β",'ΕΒΔΟΜΑΔΙΑΙΟ - ΤΡΙΘΕΣΙΟ'!O21="6β")=TRUE,0.5,0))))</f>
        <v>0</v>
      </c>
      <c r="AD12" s="7"/>
      <c r="AE12" s="7">
        <f>IF(OR('ΕΒΔΟΜΑΔΙΑΙΟ - ΤΡΙΘΕΣΙΟ'!Q21="1-2",'ΕΒΔΟΜΑΔΙΑΙΟ - ΤΡΙΘΕΣΙΟ'!Q21="2-3",'ΕΒΔΟΜΑΔΙΑΙΟ - ΤΡΙΘΕΣΙΟ'!Q21="3-4",'ΕΒΔΟΜΑΔΙΑΙΟ - ΤΡΙΘΕΣΙΟ'!Q21="4-5",'ΕΒΔΟΜΑΔΙΑΙΟ - ΤΡΙΘΕΣΙΟ'!Q21="5-6")=TRUE,2,IF(OR('ΕΒΔΟΜΑΔΙΑΙΟ - ΤΡΙΘΕΣΙΟ'!Q21=1,'ΕΒΔΟΜΑΔΙΑΙΟ - ΤΡΙΘΕΣΙΟ'!Q21=2,'ΕΒΔΟΜΑΔΙΑΙΟ - ΤΡΙΘΕΣΙΟ'!Q21=3,'ΕΒΔΟΜΑΔΙΑΙΟ - ΤΡΙΘΕΣΙΟ'!Q21=4,'ΕΒΔΟΜΑΔΙΑΙΟ - ΤΡΙΘΕΣΙΟ'!Q21=5,'ΕΒΔΟΜΑΔΙΑΙΟ - ΤΡΙΘΕΣΙΟ'!Q21=6)=TRUE,1,IF(OR('ΕΒΔΟΜΑΔΙΑΙΟ - ΤΡΙΘΕΣΙΟ'!Q21="1β-2α",'ΕΒΔΟΜΑΔΙΑΙΟ - ΤΡΙΘΕΣΙΟ'!Q21="2β-3α",'ΕΒΔΟΜΑΔΙΑΙΟ - ΤΡΙΘΕΣΙΟ'!Q21="3β-4α",'ΕΒΔΟΜΑΔΙΑΙΟ - ΤΡΙΘΕΣΙΟ'!Q21="4β-5α",'ΕΒΔΟΜΑΔΙΑΙΟ - ΤΡΙΘΕΣΙΟ'!Q21="5β-6α")=TRUE,1,IF(OR('ΕΒΔΟΜΑΔΙΑΙΟ - ΤΡΙΘΕΣΙΟ'!Q21="1α",'ΕΒΔΟΜΑΔΙΑΙΟ - ΤΡΙΘΕΣΙΟ'!Q21="2α",'ΕΒΔΟΜΑΔΙΑΙΟ - ΤΡΙΘΕΣΙΟ'!Q21="3α",'ΕΒΔΟΜΑΔΙΑΙΟ - ΤΡΙΘΕΣΙΟ'!Q21="4α",'ΕΒΔΟΜΑΔΙΑΙΟ - ΤΡΙΘΕΣΙΟ'!Q21="5α",'ΕΒΔΟΜΑΔΙΑΙΟ - ΤΡΙΘΕΣΙΟ'!Q21="6α",'ΕΒΔΟΜΑΔΙΑΙΟ - ΤΡΙΘΕΣΙΟ'!Q21="1β",'ΕΒΔΟΜΑΔΙΑΙΟ - ΤΡΙΘΕΣΙΟ'!Q21="2β",'ΕΒΔΟΜΑΔΙΑΙΟ - ΤΡΙΘΕΣΙΟ'!Q21="3β",'ΕΒΔΟΜΑΔΙΑΙΟ - ΤΡΙΘΕΣΙΟ'!Q21="4β",'ΕΒΔΟΜΑΔΙΑΙΟ - ΤΡΙΘΕΣΙΟ'!Q21="5β",'ΕΒΔΟΜΑΔΙΑΙΟ - ΤΡΙΘΕΣΙΟ'!Q21="6β")=TRUE,0.5,0))))</f>
        <v>0</v>
      </c>
      <c r="AF12" s="7"/>
      <c r="AG12" s="7">
        <f>IF(OR('ΕΒΔΟΜΑΔΙΑΙΟ - ΤΡΙΘΕΣΙΟ'!S21="1-2",'ΕΒΔΟΜΑΔΙΑΙΟ - ΤΡΙΘΕΣΙΟ'!S21="2-3",'ΕΒΔΟΜΑΔΙΑΙΟ - ΤΡΙΘΕΣΙΟ'!S21="3-4",'ΕΒΔΟΜΑΔΙΑΙΟ - ΤΡΙΘΕΣΙΟ'!S21="4-5",'ΕΒΔΟΜΑΔΙΑΙΟ - ΤΡΙΘΕΣΙΟ'!S21="5-6")=TRUE,2,IF(OR('ΕΒΔΟΜΑΔΙΑΙΟ - ΤΡΙΘΕΣΙΟ'!S21=1,'ΕΒΔΟΜΑΔΙΑΙΟ - ΤΡΙΘΕΣΙΟ'!S21=2,'ΕΒΔΟΜΑΔΙΑΙΟ - ΤΡΙΘΕΣΙΟ'!S21=3,'ΕΒΔΟΜΑΔΙΑΙΟ - ΤΡΙΘΕΣΙΟ'!S21=4,'ΕΒΔΟΜΑΔΙΑΙΟ - ΤΡΙΘΕΣΙΟ'!S21=5,'ΕΒΔΟΜΑΔΙΑΙΟ - ΤΡΙΘΕΣΙΟ'!S21=6)=TRUE,1,IF(OR('ΕΒΔΟΜΑΔΙΑΙΟ - ΤΡΙΘΕΣΙΟ'!S21="1β-2α",'ΕΒΔΟΜΑΔΙΑΙΟ - ΤΡΙΘΕΣΙΟ'!S21="2β-3α",'ΕΒΔΟΜΑΔΙΑΙΟ - ΤΡΙΘΕΣΙΟ'!S21="3β-4α",'ΕΒΔΟΜΑΔΙΑΙΟ - ΤΡΙΘΕΣΙΟ'!S21="4β-5α",'ΕΒΔΟΜΑΔΙΑΙΟ - ΤΡΙΘΕΣΙΟ'!S21="5β-6α")=TRUE,1,IF(OR('ΕΒΔΟΜΑΔΙΑΙΟ - ΤΡΙΘΕΣΙΟ'!S21="1α",'ΕΒΔΟΜΑΔΙΑΙΟ - ΤΡΙΘΕΣΙΟ'!S21="2α",'ΕΒΔΟΜΑΔΙΑΙΟ - ΤΡΙΘΕΣΙΟ'!S21="3α",'ΕΒΔΟΜΑΔΙΑΙΟ - ΤΡΙΘΕΣΙΟ'!S21="4α",'ΕΒΔΟΜΑΔΙΑΙΟ - ΤΡΙΘΕΣΙΟ'!S21="5α",'ΕΒΔΟΜΑΔΙΑΙΟ - ΤΡΙΘΕΣΙΟ'!S21="6α",'ΕΒΔΟΜΑΔΙΑΙΟ - ΤΡΙΘΕΣΙΟ'!S21="1β",'ΕΒΔΟΜΑΔΙΑΙΟ - ΤΡΙΘΕΣΙΟ'!S21="2β",'ΕΒΔΟΜΑΔΙΑΙΟ - ΤΡΙΘΕΣΙΟ'!S21="3β",'ΕΒΔΟΜΑΔΙΑΙΟ - ΤΡΙΘΕΣΙΟ'!S21="4β",'ΕΒΔΟΜΑΔΙΑΙΟ - ΤΡΙΘΕΣΙΟ'!S21="5β",'ΕΒΔΟΜΑΔΙΑΙΟ - ΤΡΙΘΕΣΙΟ'!S21="6β")=TRUE,0.5,0))))</f>
        <v>0</v>
      </c>
      <c r="AH12" s="7"/>
      <c r="AI12" s="7">
        <f>IF(OR('ΕΒΔΟΜΑΔΙΑΙΟ - ΤΡΙΘΕΣΙΟ'!U21="1-2",'ΕΒΔΟΜΑΔΙΑΙΟ - ΤΡΙΘΕΣΙΟ'!U21="2-3",'ΕΒΔΟΜΑΔΙΑΙΟ - ΤΡΙΘΕΣΙΟ'!U21="3-4",'ΕΒΔΟΜΑΔΙΑΙΟ - ΤΡΙΘΕΣΙΟ'!U21="4-5",'ΕΒΔΟΜΑΔΙΑΙΟ - ΤΡΙΘΕΣΙΟ'!U21="5-6")=TRUE,2,IF(OR('ΕΒΔΟΜΑΔΙΑΙΟ - ΤΡΙΘΕΣΙΟ'!U21=1,'ΕΒΔΟΜΑΔΙΑΙΟ - ΤΡΙΘΕΣΙΟ'!U21=2,'ΕΒΔΟΜΑΔΙΑΙΟ - ΤΡΙΘΕΣΙΟ'!U21=3,'ΕΒΔΟΜΑΔΙΑΙΟ - ΤΡΙΘΕΣΙΟ'!U21=4,'ΕΒΔΟΜΑΔΙΑΙΟ - ΤΡΙΘΕΣΙΟ'!U21=5,'ΕΒΔΟΜΑΔΙΑΙΟ - ΤΡΙΘΕΣΙΟ'!U21=6)=TRUE,1,IF(OR('ΕΒΔΟΜΑΔΙΑΙΟ - ΤΡΙΘΕΣΙΟ'!U21="1β-2α",'ΕΒΔΟΜΑΔΙΑΙΟ - ΤΡΙΘΕΣΙΟ'!U21="2β-3α",'ΕΒΔΟΜΑΔΙΑΙΟ - ΤΡΙΘΕΣΙΟ'!U21="3β-4α",'ΕΒΔΟΜΑΔΙΑΙΟ - ΤΡΙΘΕΣΙΟ'!U21="4β-5α",'ΕΒΔΟΜΑΔΙΑΙΟ - ΤΡΙΘΕΣΙΟ'!U21="5β-6α")=TRUE,1,IF(OR('ΕΒΔΟΜΑΔΙΑΙΟ - ΤΡΙΘΕΣΙΟ'!U21="1α",'ΕΒΔΟΜΑΔΙΑΙΟ - ΤΡΙΘΕΣΙΟ'!U21="2α",'ΕΒΔΟΜΑΔΙΑΙΟ - ΤΡΙΘΕΣΙΟ'!U21="3α",'ΕΒΔΟΜΑΔΙΑΙΟ - ΤΡΙΘΕΣΙΟ'!U21="4α",'ΕΒΔΟΜΑΔΙΑΙΟ - ΤΡΙΘΕΣΙΟ'!U21="5α",'ΕΒΔΟΜΑΔΙΑΙΟ - ΤΡΙΘΕΣΙΟ'!U21="6α",'ΕΒΔΟΜΑΔΙΑΙΟ - ΤΡΙΘΕΣΙΟ'!U21="1β",'ΕΒΔΟΜΑΔΙΑΙΟ - ΤΡΙΘΕΣΙΟ'!U21="2β",'ΕΒΔΟΜΑΔΙΑΙΟ - ΤΡΙΘΕΣΙΟ'!U21="3β",'ΕΒΔΟΜΑΔΙΑΙΟ - ΤΡΙΘΕΣΙΟ'!U21="4β",'ΕΒΔΟΜΑΔΙΑΙΟ - ΤΡΙΘΕΣΙΟ'!U21="5β",'ΕΒΔΟΜΑΔΙΑΙΟ - ΤΡΙΘΕΣΙΟ'!U21="6β")=TRUE,0.5,0))))</f>
        <v>0</v>
      </c>
      <c r="AJ12" s="12">
        <f>SUM(AA12,AC12,AE12,AG12,AI12)</f>
        <v>0</v>
      </c>
      <c r="CH12" s="9" t="s">
        <v>59</v>
      </c>
    </row>
    <row r="13" spans="1:86" ht="12.75">
      <c r="A13" s="13" t="s">
        <v>0</v>
      </c>
      <c r="B13" s="7">
        <f>IF(OR('ΕΒΔΟΜΑΔΙΑΙΟ - ΤΡΙΘΕΣΙΟ'!B22="1-2",'ΕΒΔΟΜΑΔΙΑΙΟ - ΤΡΙΘΕΣΙΟ'!B22="2-3",'ΕΒΔΟΜΑΔΙΑΙΟ - ΤΡΙΘΕΣΙΟ'!B22="3-4",'ΕΒΔΟΜΑΔΙΑΙΟ - ΤΡΙΘΕΣΙΟ'!B22="4-5",'ΕΒΔΟΜΑΔΙΑΙΟ - ΤΡΙΘΕΣΙΟ'!B22="5-6")=TRUE,2,IF(OR('ΕΒΔΟΜΑΔΙΑΙΟ - ΤΡΙΘΕΣΙΟ'!B22=1,'ΕΒΔΟΜΑΔΙΑΙΟ - ΤΡΙΘΕΣΙΟ'!B22=2,'ΕΒΔΟΜΑΔΙΑΙΟ - ΤΡΙΘΕΣΙΟ'!B22=3,'ΕΒΔΟΜΑΔΙΑΙΟ - ΤΡΙΘΕΣΙΟ'!B22=4,'ΕΒΔΟΜΑΔΙΑΙΟ - ΤΡΙΘΕΣΙΟ'!B22=5,'ΕΒΔΟΜΑΔΙΑΙΟ - ΤΡΙΘΕΣΙΟ'!B22=6)=TRUE,1,IF(OR('ΕΒΔΟΜΑΔΙΑΙΟ - ΤΡΙΘΕΣΙΟ'!B22="1β-2α",'ΕΒΔΟΜΑΔΙΑΙΟ - ΤΡΙΘΕΣΙΟ'!B22="2β-3α",'ΕΒΔΟΜΑΔΙΑΙΟ - ΤΡΙΘΕΣΙΟ'!B22="3β-4α",'ΕΒΔΟΜΑΔΙΑΙΟ - ΤΡΙΘΕΣΙΟ'!B22="4β-5α",'ΕΒΔΟΜΑΔΙΑΙΟ - ΤΡΙΘΕΣΙΟ'!B22="5β-6α")=TRUE,1,IF(OR('ΕΒΔΟΜΑΔΙΑΙΟ - ΤΡΙΘΕΣΙΟ'!B22="1α",'ΕΒΔΟΜΑΔΙΑΙΟ - ΤΡΙΘΕΣΙΟ'!B22="2α",'ΕΒΔΟΜΑΔΙΑΙΟ - ΤΡΙΘΕΣΙΟ'!B22="3α",'ΕΒΔΟΜΑΔΙΑΙΟ - ΤΡΙΘΕΣΙΟ'!B22="4α",'ΕΒΔΟΜΑΔΙΑΙΟ - ΤΡΙΘΕΣΙΟ'!B22="5α",'ΕΒΔΟΜΑΔΙΑΙΟ - ΤΡΙΘΕΣΙΟ'!B22="6α",'ΕΒΔΟΜΑΔΙΑΙΟ - ΤΡΙΘΕΣΙΟ'!B22="1β",'ΕΒΔΟΜΑΔΙΑΙΟ - ΤΡΙΘΕΣΙΟ'!B22="2β",'ΕΒΔΟΜΑΔΙΑΙΟ - ΤΡΙΘΕΣΙΟ'!B22="3β",'ΕΒΔΟΜΑΔΙΑΙΟ - ΤΡΙΘΕΣΙΟ'!B22="4β",'ΕΒΔΟΜΑΔΙΑΙΟ - ΤΡΙΘΕΣΙΟ'!B22="5β",'ΕΒΔΟΜΑΔΙΑΙΟ - ΤΡΙΘΕΣΙΟ'!B22="6β")=TRUE,0.5,0))))</f>
        <v>0</v>
      </c>
      <c r="C13" s="7">
        <f>IF(OR('ΕΒΔΟΜΑΔΙΑΙΟ - ΤΡΙΘΕΣΙΟ'!C22="1-2",'ΕΒΔΟΜΑΔΙΑΙΟ - ΤΡΙΘΕΣΙΟ'!C22="2-3",'ΕΒΔΟΜΑΔΙΑΙΟ - ΤΡΙΘΕΣΙΟ'!C22="3-4",'ΕΒΔΟΜΑΔΙΑΙΟ - ΤΡΙΘΕΣΙΟ'!C22="4-5",'ΕΒΔΟΜΑΔΙΑΙΟ - ΤΡΙΘΕΣΙΟ'!C22="5-6")=TRUE,2,IF(OR('ΕΒΔΟΜΑΔΙΑΙΟ - ΤΡΙΘΕΣΙΟ'!C22=1,'ΕΒΔΟΜΑΔΙΑΙΟ - ΤΡΙΘΕΣΙΟ'!C22=2,'ΕΒΔΟΜΑΔΙΑΙΟ - ΤΡΙΘΕΣΙΟ'!C22=3,'ΕΒΔΟΜΑΔΙΑΙΟ - ΤΡΙΘΕΣΙΟ'!C22=4,'ΕΒΔΟΜΑΔΙΑΙΟ - ΤΡΙΘΕΣΙΟ'!C22=5,'ΕΒΔΟΜΑΔΙΑΙΟ - ΤΡΙΘΕΣΙΟ'!C22=6)=TRUE,1,IF(OR('ΕΒΔΟΜΑΔΙΑΙΟ - ΤΡΙΘΕΣΙΟ'!C22="1β-2α",'ΕΒΔΟΜΑΔΙΑΙΟ - ΤΡΙΘΕΣΙΟ'!C22="2β-3α",'ΕΒΔΟΜΑΔΙΑΙΟ - ΤΡΙΘΕΣΙΟ'!C22="3β-4α",'ΕΒΔΟΜΑΔΙΑΙΟ - ΤΡΙΘΕΣΙΟ'!C22="4β-5α",'ΕΒΔΟΜΑΔΙΑΙΟ - ΤΡΙΘΕΣΙΟ'!C22="5β-6α")=TRUE,1,IF(OR('ΕΒΔΟΜΑΔΙΑΙΟ - ΤΡΙΘΕΣΙΟ'!C22="1α",'ΕΒΔΟΜΑΔΙΑΙΟ - ΤΡΙΘΕΣΙΟ'!C22="2α",'ΕΒΔΟΜΑΔΙΑΙΟ - ΤΡΙΘΕΣΙΟ'!C22="3α",'ΕΒΔΟΜΑΔΙΑΙΟ - ΤΡΙΘΕΣΙΟ'!C22="4α",'ΕΒΔΟΜΑΔΙΑΙΟ - ΤΡΙΘΕΣΙΟ'!C22="5α",'ΕΒΔΟΜΑΔΙΑΙΟ - ΤΡΙΘΕΣΙΟ'!C22="6α",'ΕΒΔΟΜΑΔΙΑΙΟ - ΤΡΙΘΕΣΙΟ'!C22="1β",'ΕΒΔΟΜΑΔΙΑΙΟ - ΤΡΙΘΕΣΙΟ'!C22="2β",'ΕΒΔΟΜΑΔΙΑΙΟ - ΤΡΙΘΕΣΙΟ'!C22="3β",'ΕΒΔΟΜΑΔΙΑΙΟ - ΤΡΙΘΕΣΙΟ'!C22="4β",'ΕΒΔΟΜΑΔΙΑΙΟ - ΤΡΙΘΕΣΙΟ'!C22="5β",'ΕΒΔΟΜΑΔΙΑΙΟ - ΤΡΙΘΕΣΙΟ'!C22="6β")=TRUE,0.5,0))))</f>
        <v>0</v>
      </c>
      <c r="D13" s="7">
        <f>IF(OR('ΕΒΔΟΜΑΔΙΑΙΟ - ΤΡΙΘΕΣΙΟ'!D22="1-2",'ΕΒΔΟΜΑΔΙΑΙΟ - ΤΡΙΘΕΣΙΟ'!D22="2-3",'ΕΒΔΟΜΑΔΙΑΙΟ - ΤΡΙΘΕΣΙΟ'!D22="3-4",'ΕΒΔΟΜΑΔΙΑΙΟ - ΤΡΙΘΕΣΙΟ'!D22="4-5",'ΕΒΔΟΜΑΔΙΑΙΟ - ΤΡΙΘΕΣΙΟ'!D22="5-6")=TRUE,2,IF(OR('ΕΒΔΟΜΑΔΙΑΙΟ - ΤΡΙΘΕΣΙΟ'!D22=1,'ΕΒΔΟΜΑΔΙΑΙΟ - ΤΡΙΘΕΣΙΟ'!D22=2,'ΕΒΔΟΜΑΔΙΑΙΟ - ΤΡΙΘΕΣΙΟ'!D22=3,'ΕΒΔΟΜΑΔΙΑΙΟ - ΤΡΙΘΕΣΙΟ'!D22=4,'ΕΒΔΟΜΑΔΙΑΙΟ - ΤΡΙΘΕΣΙΟ'!D22=5,'ΕΒΔΟΜΑΔΙΑΙΟ - ΤΡΙΘΕΣΙΟ'!D22=6)=TRUE,1,IF(OR('ΕΒΔΟΜΑΔΙΑΙΟ - ΤΡΙΘΕΣΙΟ'!D22="1β-2α",'ΕΒΔΟΜΑΔΙΑΙΟ - ΤΡΙΘΕΣΙΟ'!D22="2β-3α",'ΕΒΔΟΜΑΔΙΑΙΟ - ΤΡΙΘΕΣΙΟ'!D22="3β-4α",'ΕΒΔΟΜΑΔΙΑΙΟ - ΤΡΙΘΕΣΙΟ'!D22="4β-5α",'ΕΒΔΟΜΑΔΙΑΙΟ - ΤΡΙΘΕΣΙΟ'!D22="5β-6α")=TRUE,1,IF(OR('ΕΒΔΟΜΑΔΙΑΙΟ - ΤΡΙΘΕΣΙΟ'!D22="1α",'ΕΒΔΟΜΑΔΙΑΙΟ - ΤΡΙΘΕΣΙΟ'!D22="2α",'ΕΒΔΟΜΑΔΙΑΙΟ - ΤΡΙΘΕΣΙΟ'!D22="3α",'ΕΒΔΟΜΑΔΙΑΙΟ - ΤΡΙΘΕΣΙΟ'!D22="4α",'ΕΒΔΟΜΑΔΙΑΙΟ - ΤΡΙΘΕΣΙΟ'!D22="5α",'ΕΒΔΟΜΑΔΙΑΙΟ - ΤΡΙΘΕΣΙΟ'!D22="6α",'ΕΒΔΟΜΑΔΙΑΙΟ - ΤΡΙΘΕΣΙΟ'!D22="1β",'ΕΒΔΟΜΑΔΙΑΙΟ - ΤΡΙΘΕΣΙΟ'!D22="2β",'ΕΒΔΟΜΑΔΙΑΙΟ - ΤΡΙΘΕΣΙΟ'!D22="3β",'ΕΒΔΟΜΑΔΙΑΙΟ - ΤΡΙΘΕΣΙΟ'!D22="4β",'ΕΒΔΟΜΑΔΙΑΙΟ - ΤΡΙΘΕΣΙΟ'!D22="5β",'ΕΒΔΟΜΑΔΙΑΙΟ - ΤΡΙΘΕΣΙΟ'!D22="6β")=TRUE,0.5,0))))</f>
        <v>0</v>
      </c>
      <c r="E13" s="7">
        <f>IF(OR('ΕΒΔΟΜΑΔΙΑΙΟ - ΤΡΙΘΕΣΙΟ'!E22="1-2",'ΕΒΔΟΜΑΔΙΑΙΟ - ΤΡΙΘΕΣΙΟ'!E22="2-3",'ΕΒΔΟΜΑΔΙΑΙΟ - ΤΡΙΘΕΣΙΟ'!E22="3-4",'ΕΒΔΟΜΑΔΙΑΙΟ - ΤΡΙΘΕΣΙΟ'!E22="4-5",'ΕΒΔΟΜΑΔΙΑΙΟ - ΤΡΙΘΕΣΙΟ'!E22="5-6")=TRUE,2,IF(OR('ΕΒΔΟΜΑΔΙΑΙΟ - ΤΡΙΘΕΣΙΟ'!E22=1,'ΕΒΔΟΜΑΔΙΑΙΟ - ΤΡΙΘΕΣΙΟ'!E22=2,'ΕΒΔΟΜΑΔΙΑΙΟ - ΤΡΙΘΕΣΙΟ'!E22=3,'ΕΒΔΟΜΑΔΙΑΙΟ - ΤΡΙΘΕΣΙΟ'!E22=4,'ΕΒΔΟΜΑΔΙΑΙΟ - ΤΡΙΘΕΣΙΟ'!E22=5,'ΕΒΔΟΜΑΔΙΑΙΟ - ΤΡΙΘΕΣΙΟ'!E22=6)=TRUE,1,IF(OR('ΕΒΔΟΜΑΔΙΑΙΟ - ΤΡΙΘΕΣΙΟ'!E22="1β-2α",'ΕΒΔΟΜΑΔΙΑΙΟ - ΤΡΙΘΕΣΙΟ'!E22="2β-3α",'ΕΒΔΟΜΑΔΙΑΙΟ - ΤΡΙΘΕΣΙΟ'!E22="3β-4α",'ΕΒΔΟΜΑΔΙΑΙΟ - ΤΡΙΘΕΣΙΟ'!E22="4β-5α",'ΕΒΔΟΜΑΔΙΑΙΟ - ΤΡΙΘΕΣΙΟ'!E22="5β-6α")=TRUE,1,IF(OR('ΕΒΔΟΜΑΔΙΑΙΟ - ΤΡΙΘΕΣΙΟ'!E22="1α",'ΕΒΔΟΜΑΔΙΑΙΟ - ΤΡΙΘΕΣΙΟ'!E22="2α",'ΕΒΔΟΜΑΔΙΑΙΟ - ΤΡΙΘΕΣΙΟ'!E22="3α",'ΕΒΔΟΜΑΔΙΑΙΟ - ΤΡΙΘΕΣΙΟ'!E22="4α",'ΕΒΔΟΜΑΔΙΑΙΟ - ΤΡΙΘΕΣΙΟ'!E22="5α",'ΕΒΔΟΜΑΔΙΑΙΟ - ΤΡΙΘΕΣΙΟ'!E22="6α",'ΕΒΔΟΜΑΔΙΑΙΟ - ΤΡΙΘΕΣΙΟ'!E22="1β",'ΕΒΔΟΜΑΔΙΑΙΟ - ΤΡΙΘΕΣΙΟ'!E22="2β",'ΕΒΔΟΜΑΔΙΑΙΟ - ΤΡΙΘΕΣΙΟ'!E22="3β",'ΕΒΔΟΜΑΔΙΑΙΟ - ΤΡΙΘΕΣΙΟ'!E22="4β",'ΕΒΔΟΜΑΔΙΑΙΟ - ΤΡΙΘΕΣΙΟ'!E22="5β",'ΕΒΔΟΜΑΔΙΑΙΟ - ΤΡΙΘΕΣΙΟ'!E22="6β")=TRUE,0.5,0))))</f>
        <v>0</v>
      </c>
      <c r="F13" s="7">
        <f>IF(OR('ΕΒΔΟΜΑΔΙΑΙΟ - ΤΡΙΘΕΣΙΟ'!F22="1-2",'ΕΒΔΟΜΑΔΙΑΙΟ - ΤΡΙΘΕΣΙΟ'!F22="2-3",'ΕΒΔΟΜΑΔΙΑΙΟ - ΤΡΙΘΕΣΙΟ'!F22="3-4",'ΕΒΔΟΜΑΔΙΑΙΟ - ΤΡΙΘΕΣΙΟ'!F22="4-5",'ΕΒΔΟΜΑΔΙΑΙΟ - ΤΡΙΘΕΣΙΟ'!F22="5-6")=TRUE,2,IF(OR('ΕΒΔΟΜΑΔΙΑΙΟ - ΤΡΙΘΕΣΙΟ'!F22=1,'ΕΒΔΟΜΑΔΙΑΙΟ - ΤΡΙΘΕΣΙΟ'!F22=2,'ΕΒΔΟΜΑΔΙΑΙΟ - ΤΡΙΘΕΣΙΟ'!F22=3,'ΕΒΔΟΜΑΔΙΑΙΟ - ΤΡΙΘΕΣΙΟ'!F22=4,'ΕΒΔΟΜΑΔΙΑΙΟ - ΤΡΙΘΕΣΙΟ'!F22=5,'ΕΒΔΟΜΑΔΙΑΙΟ - ΤΡΙΘΕΣΙΟ'!F22=6)=TRUE,1,IF(OR('ΕΒΔΟΜΑΔΙΑΙΟ - ΤΡΙΘΕΣΙΟ'!F22="1β-2α",'ΕΒΔΟΜΑΔΙΑΙΟ - ΤΡΙΘΕΣΙΟ'!F22="2β-3α",'ΕΒΔΟΜΑΔΙΑΙΟ - ΤΡΙΘΕΣΙΟ'!F22="3β-4α",'ΕΒΔΟΜΑΔΙΑΙΟ - ΤΡΙΘΕΣΙΟ'!F22="4β-5α",'ΕΒΔΟΜΑΔΙΑΙΟ - ΤΡΙΘΕΣΙΟ'!F22="5β-6α")=TRUE,1,IF(OR('ΕΒΔΟΜΑΔΙΑΙΟ - ΤΡΙΘΕΣΙΟ'!F22="1α",'ΕΒΔΟΜΑΔΙΑΙΟ - ΤΡΙΘΕΣΙΟ'!F22="2α",'ΕΒΔΟΜΑΔΙΑΙΟ - ΤΡΙΘΕΣΙΟ'!F22="3α",'ΕΒΔΟΜΑΔΙΑΙΟ - ΤΡΙΘΕΣΙΟ'!F22="4α",'ΕΒΔΟΜΑΔΙΑΙΟ - ΤΡΙΘΕΣΙΟ'!F22="5α",'ΕΒΔΟΜΑΔΙΑΙΟ - ΤΡΙΘΕΣΙΟ'!F22="6α",'ΕΒΔΟΜΑΔΙΑΙΟ - ΤΡΙΘΕΣΙΟ'!F22="1β",'ΕΒΔΟΜΑΔΙΑΙΟ - ΤΡΙΘΕΣΙΟ'!F22="2β",'ΕΒΔΟΜΑΔΙΑΙΟ - ΤΡΙΘΕΣΙΟ'!F22="3β",'ΕΒΔΟΜΑΔΙΑΙΟ - ΤΡΙΘΕΣΙΟ'!F22="4β",'ΕΒΔΟΜΑΔΙΑΙΟ - ΤΡΙΘΕΣΙΟ'!F22="5β",'ΕΒΔΟΜΑΔΙΑΙΟ - ΤΡΙΘΕΣΙΟ'!F22="6β")=TRUE,0.5,0))))</f>
        <v>0</v>
      </c>
      <c r="G13" s="12">
        <f t="shared" si="1"/>
        <v>0</v>
      </c>
      <c r="H13" s="12"/>
      <c r="I13" s="7"/>
      <c r="J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3" s="12" t="e">
        <f t="shared" si="2"/>
        <v>#REF!</v>
      </c>
      <c r="P13" s="12"/>
      <c r="Q13" s="7"/>
      <c r="R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3" s="12" t="e">
        <f t="shared" si="0"/>
        <v>#REF!</v>
      </c>
      <c r="X13" s="7"/>
      <c r="Y13" s="7"/>
      <c r="Z13" s="7"/>
      <c r="AA13" s="7">
        <f>IF(OR('ΕΒΔΟΜΑΔΙΑΙΟ - ΤΡΙΘΕΣΙΟ'!M22="1-2",'ΕΒΔΟΜΑΔΙΑΙΟ - ΤΡΙΘΕΣΙΟ'!M22="2-3",'ΕΒΔΟΜΑΔΙΑΙΟ - ΤΡΙΘΕΣΙΟ'!M22="3-4",'ΕΒΔΟΜΑΔΙΑΙΟ - ΤΡΙΘΕΣΙΟ'!M22="4-5",'ΕΒΔΟΜΑΔΙΑΙΟ - ΤΡΙΘΕΣΙΟ'!M22="5-6")=TRUE,2,IF(OR('ΕΒΔΟΜΑΔΙΑΙΟ - ΤΡΙΘΕΣΙΟ'!M22=1,'ΕΒΔΟΜΑΔΙΑΙΟ - ΤΡΙΘΕΣΙΟ'!M22=2,'ΕΒΔΟΜΑΔΙΑΙΟ - ΤΡΙΘΕΣΙΟ'!M22=3,'ΕΒΔΟΜΑΔΙΑΙΟ - ΤΡΙΘΕΣΙΟ'!M22=4,'ΕΒΔΟΜΑΔΙΑΙΟ - ΤΡΙΘΕΣΙΟ'!M22=5,'ΕΒΔΟΜΑΔΙΑΙΟ - ΤΡΙΘΕΣΙΟ'!M22=6)=TRUE,1,IF(OR('ΕΒΔΟΜΑΔΙΑΙΟ - ΤΡΙΘΕΣΙΟ'!M22="1β-2α",'ΕΒΔΟΜΑΔΙΑΙΟ - ΤΡΙΘΕΣΙΟ'!M22="2β-3α",'ΕΒΔΟΜΑΔΙΑΙΟ - ΤΡΙΘΕΣΙΟ'!M22="3β-4α",'ΕΒΔΟΜΑΔΙΑΙΟ - ΤΡΙΘΕΣΙΟ'!M22="4β-5α",'ΕΒΔΟΜΑΔΙΑΙΟ - ΤΡΙΘΕΣΙΟ'!M22="5β-6α")=TRUE,1,IF(OR('ΕΒΔΟΜΑΔΙΑΙΟ - ΤΡΙΘΕΣΙΟ'!M22="1α",'ΕΒΔΟΜΑΔΙΑΙΟ - ΤΡΙΘΕΣΙΟ'!M22="2α",'ΕΒΔΟΜΑΔΙΑΙΟ - ΤΡΙΘΕΣΙΟ'!M22="3α",'ΕΒΔΟΜΑΔΙΑΙΟ - ΤΡΙΘΕΣΙΟ'!M22="4α",'ΕΒΔΟΜΑΔΙΑΙΟ - ΤΡΙΘΕΣΙΟ'!M22="5α",'ΕΒΔΟΜΑΔΙΑΙΟ - ΤΡΙΘΕΣΙΟ'!M22="6α",'ΕΒΔΟΜΑΔΙΑΙΟ - ΤΡΙΘΕΣΙΟ'!M22="1β",'ΕΒΔΟΜΑΔΙΑΙΟ - ΤΡΙΘΕΣΙΟ'!M22="2β",'ΕΒΔΟΜΑΔΙΑΙΟ - ΤΡΙΘΕΣΙΟ'!M22="3β",'ΕΒΔΟΜΑΔΙΑΙΟ - ΤΡΙΘΕΣΙΟ'!M22="4β",'ΕΒΔΟΜΑΔΙΑΙΟ - ΤΡΙΘΕΣΙΟ'!M22="5β",'ΕΒΔΟΜΑΔΙΑΙΟ - ΤΡΙΘΕΣΙΟ'!M22="6β")=TRUE,0.5,0))))</f>
        <v>0</v>
      </c>
      <c r="AB13" s="7"/>
      <c r="AC13" s="7">
        <f>IF(OR('ΕΒΔΟΜΑΔΙΑΙΟ - ΤΡΙΘΕΣΙΟ'!O22="1-2",'ΕΒΔΟΜΑΔΙΑΙΟ - ΤΡΙΘΕΣΙΟ'!O22="2-3",'ΕΒΔΟΜΑΔΙΑΙΟ - ΤΡΙΘΕΣΙΟ'!O22="3-4",'ΕΒΔΟΜΑΔΙΑΙΟ - ΤΡΙΘΕΣΙΟ'!O22="4-5",'ΕΒΔΟΜΑΔΙΑΙΟ - ΤΡΙΘΕΣΙΟ'!O22="5-6")=TRUE,2,IF(OR('ΕΒΔΟΜΑΔΙΑΙΟ - ΤΡΙΘΕΣΙΟ'!O22=1,'ΕΒΔΟΜΑΔΙΑΙΟ - ΤΡΙΘΕΣΙΟ'!O22=2,'ΕΒΔΟΜΑΔΙΑΙΟ - ΤΡΙΘΕΣΙΟ'!O22=3,'ΕΒΔΟΜΑΔΙΑΙΟ - ΤΡΙΘΕΣΙΟ'!O22=4,'ΕΒΔΟΜΑΔΙΑΙΟ - ΤΡΙΘΕΣΙΟ'!O22=5,'ΕΒΔΟΜΑΔΙΑΙΟ - ΤΡΙΘΕΣΙΟ'!O22=6)=TRUE,1,IF(OR('ΕΒΔΟΜΑΔΙΑΙΟ - ΤΡΙΘΕΣΙΟ'!O22="1β-2α",'ΕΒΔΟΜΑΔΙΑΙΟ - ΤΡΙΘΕΣΙΟ'!O22="2β-3α",'ΕΒΔΟΜΑΔΙΑΙΟ - ΤΡΙΘΕΣΙΟ'!O22="3β-4α",'ΕΒΔΟΜΑΔΙΑΙΟ - ΤΡΙΘΕΣΙΟ'!O22="4β-5α",'ΕΒΔΟΜΑΔΙΑΙΟ - ΤΡΙΘΕΣΙΟ'!O22="5β-6α")=TRUE,1,IF(OR('ΕΒΔΟΜΑΔΙΑΙΟ - ΤΡΙΘΕΣΙΟ'!O22="1α",'ΕΒΔΟΜΑΔΙΑΙΟ - ΤΡΙΘΕΣΙΟ'!O22="2α",'ΕΒΔΟΜΑΔΙΑΙΟ - ΤΡΙΘΕΣΙΟ'!O22="3α",'ΕΒΔΟΜΑΔΙΑΙΟ - ΤΡΙΘΕΣΙΟ'!O22="4α",'ΕΒΔΟΜΑΔΙΑΙΟ - ΤΡΙΘΕΣΙΟ'!O22="5α",'ΕΒΔΟΜΑΔΙΑΙΟ - ΤΡΙΘΕΣΙΟ'!O22="6α",'ΕΒΔΟΜΑΔΙΑΙΟ - ΤΡΙΘΕΣΙΟ'!O22="1β",'ΕΒΔΟΜΑΔΙΑΙΟ - ΤΡΙΘΕΣΙΟ'!O22="2β",'ΕΒΔΟΜΑΔΙΑΙΟ - ΤΡΙΘΕΣΙΟ'!O22="3β",'ΕΒΔΟΜΑΔΙΑΙΟ - ΤΡΙΘΕΣΙΟ'!O22="4β",'ΕΒΔΟΜΑΔΙΑΙΟ - ΤΡΙΘΕΣΙΟ'!O22="5β",'ΕΒΔΟΜΑΔΙΑΙΟ - ΤΡΙΘΕΣΙΟ'!O22="6β")=TRUE,0.5,0))))</f>
        <v>0</v>
      </c>
      <c r="AD13" s="7"/>
      <c r="AE13" s="7">
        <f>IF(OR('ΕΒΔΟΜΑΔΙΑΙΟ - ΤΡΙΘΕΣΙΟ'!Q22="1-2",'ΕΒΔΟΜΑΔΙΑΙΟ - ΤΡΙΘΕΣΙΟ'!Q22="2-3",'ΕΒΔΟΜΑΔΙΑΙΟ - ΤΡΙΘΕΣΙΟ'!Q22="3-4",'ΕΒΔΟΜΑΔΙΑΙΟ - ΤΡΙΘΕΣΙΟ'!Q22="4-5",'ΕΒΔΟΜΑΔΙΑΙΟ - ΤΡΙΘΕΣΙΟ'!Q22="5-6")=TRUE,2,IF(OR('ΕΒΔΟΜΑΔΙΑΙΟ - ΤΡΙΘΕΣΙΟ'!Q22=1,'ΕΒΔΟΜΑΔΙΑΙΟ - ΤΡΙΘΕΣΙΟ'!Q22=2,'ΕΒΔΟΜΑΔΙΑΙΟ - ΤΡΙΘΕΣΙΟ'!Q22=3,'ΕΒΔΟΜΑΔΙΑΙΟ - ΤΡΙΘΕΣΙΟ'!Q22=4,'ΕΒΔΟΜΑΔΙΑΙΟ - ΤΡΙΘΕΣΙΟ'!Q22=5,'ΕΒΔΟΜΑΔΙΑΙΟ - ΤΡΙΘΕΣΙΟ'!Q22=6)=TRUE,1,IF(OR('ΕΒΔΟΜΑΔΙΑΙΟ - ΤΡΙΘΕΣΙΟ'!Q22="1β-2α",'ΕΒΔΟΜΑΔΙΑΙΟ - ΤΡΙΘΕΣΙΟ'!Q22="2β-3α",'ΕΒΔΟΜΑΔΙΑΙΟ - ΤΡΙΘΕΣΙΟ'!Q22="3β-4α",'ΕΒΔΟΜΑΔΙΑΙΟ - ΤΡΙΘΕΣΙΟ'!Q22="4β-5α",'ΕΒΔΟΜΑΔΙΑΙΟ - ΤΡΙΘΕΣΙΟ'!Q22="5β-6α")=TRUE,1,IF(OR('ΕΒΔΟΜΑΔΙΑΙΟ - ΤΡΙΘΕΣΙΟ'!Q22="1α",'ΕΒΔΟΜΑΔΙΑΙΟ - ΤΡΙΘΕΣΙΟ'!Q22="2α",'ΕΒΔΟΜΑΔΙΑΙΟ - ΤΡΙΘΕΣΙΟ'!Q22="3α",'ΕΒΔΟΜΑΔΙΑΙΟ - ΤΡΙΘΕΣΙΟ'!Q22="4α",'ΕΒΔΟΜΑΔΙΑΙΟ - ΤΡΙΘΕΣΙΟ'!Q22="5α",'ΕΒΔΟΜΑΔΙΑΙΟ - ΤΡΙΘΕΣΙΟ'!Q22="6α",'ΕΒΔΟΜΑΔΙΑΙΟ - ΤΡΙΘΕΣΙΟ'!Q22="1β",'ΕΒΔΟΜΑΔΙΑΙΟ - ΤΡΙΘΕΣΙΟ'!Q22="2β",'ΕΒΔΟΜΑΔΙΑΙΟ - ΤΡΙΘΕΣΙΟ'!Q22="3β",'ΕΒΔΟΜΑΔΙΑΙΟ - ΤΡΙΘΕΣΙΟ'!Q22="4β",'ΕΒΔΟΜΑΔΙΑΙΟ - ΤΡΙΘΕΣΙΟ'!Q22="5β",'ΕΒΔΟΜΑΔΙΑΙΟ - ΤΡΙΘΕΣΙΟ'!Q22="6β")=TRUE,0.5,0))))</f>
        <v>0</v>
      </c>
      <c r="AF13" s="7"/>
      <c r="AG13" s="7">
        <f>IF(OR('ΕΒΔΟΜΑΔΙΑΙΟ - ΤΡΙΘΕΣΙΟ'!S22="1-2",'ΕΒΔΟΜΑΔΙΑΙΟ - ΤΡΙΘΕΣΙΟ'!S22="2-3",'ΕΒΔΟΜΑΔΙΑΙΟ - ΤΡΙΘΕΣΙΟ'!S22="3-4",'ΕΒΔΟΜΑΔΙΑΙΟ - ΤΡΙΘΕΣΙΟ'!S22="4-5",'ΕΒΔΟΜΑΔΙΑΙΟ - ΤΡΙΘΕΣΙΟ'!S22="5-6")=TRUE,2,IF(OR('ΕΒΔΟΜΑΔΙΑΙΟ - ΤΡΙΘΕΣΙΟ'!S22=1,'ΕΒΔΟΜΑΔΙΑΙΟ - ΤΡΙΘΕΣΙΟ'!S22=2,'ΕΒΔΟΜΑΔΙΑΙΟ - ΤΡΙΘΕΣΙΟ'!S22=3,'ΕΒΔΟΜΑΔΙΑΙΟ - ΤΡΙΘΕΣΙΟ'!S22=4,'ΕΒΔΟΜΑΔΙΑΙΟ - ΤΡΙΘΕΣΙΟ'!S22=5,'ΕΒΔΟΜΑΔΙΑΙΟ - ΤΡΙΘΕΣΙΟ'!S22=6)=TRUE,1,IF(OR('ΕΒΔΟΜΑΔΙΑΙΟ - ΤΡΙΘΕΣΙΟ'!S22="1β-2α",'ΕΒΔΟΜΑΔΙΑΙΟ - ΤΡΙΘΕΣΙΟ'!S22="2β-3α",'ΕΒΔΟΜΑΔΙΑΙΟ - ΤΡΙΘΕΣΙΟ'!S22="3β-4α",'ΕΒΔΟΜΑΔΙΑΙΟ - ΤΡΙΘΕΣΙΟ'!S22="4β-5α",'ΕΒΔΟΜΑΔΙΑΙΟ - ΤΡΙΘΕΣΙΟ'!S22="5β-6α")=TRUE,1,IF(OR('ΕΒΔΟΜΑΔΙΑΙΟ - ΤΡΙΘΕΣΙΟ'!S22="1α",'ΕΒΔΟΜΑΔΙΑΙΟ - ΤΡΙΘΕΣΙΟ'!S22="2α",'ΕΒΔΟΜΑΔΙΑΙΟ - ΤΡΙΘΕΣΙΟ'!S22="3α",'ΕΒΔΟΜΑΔΙΑΙΟ - ΤΡΙΘΕΣΙΟ'!S22="4α",'ΕΒΔΟΜΑΔΙΑΙΟ - ΤΡΙΘΕΣΙΟ'!S22="5α",'ΕΒΔΟΜΑΔΙΑΙΟ - ΤΡΙΘΕΣΙΟ'!S22="6α",'ΕΒΔΟΜΑΔΙΑΙΟ - ΤΡΙΘΕΣΙΟ'!S22="1β",'ΕΒΔΟΜΑΔΙΑΙΟ - ΤΡΙΘΕΣΙΟ'!S22="2β",'ΕΒΔΟΜΑΔΙΑΙΟ - ΤΡΙΘΕΣΙΟ'!S22="3β",'ΕΒΔΟΜΑΔΙΑΙΟ - ΤΡΙΘΕΣΙΟ'!S22="4β",'ΕΒΔΟΜΑΔΙΑΙΟ - ΤΡΙΘΕΣΙΟ'!S22="5β",'ΕΒΔΟΜΑΔΙΑΙΟ - ΤΡΙΘΕΣΙΟ'!S22="6β")=TRUE,0.5,0))))</f>
        <v>0</v>
      </c>
      <c r="AH13" s="7"/>
      <c r="AI13" s="7">
        <f>IF(OR('ΕΒΔΟΜΑΔΙΑΙΟ - ΤΡΙΘΕΣΙΟ'!U22="1-2",'ΕΒΔΟΜΑΔΙΑΙΟ - ΤΡΙΘΕΣΙΟ'!U22="2-3",'ΕΒΔΟΜΑΔΙΑΙΟ - ΤΡΙΘΕΣΙΟ'!U22="3-4",'ΕΒΔΟΜΑΔΙΑΙΟ - ΤΡΙΘΕΣΙΟ'!U22="4-5",'ΕΒΔΟΜΑΔΙΑΙΟ - ΤΡΙΘΕΣΙΟ'!U22="5-6")=TRUE,2,IF(OR('ΕΒΔΟΜΑΔΙΑΙΟ - ΤΡΙΘΕΣΙΟ'!U22=1,'ΕΒΔΟΜΑΔΙΑΙΟ - ΤΡΙΘΕΣΙΟ'!U22=2,'ΕΒΔΟΜΑΔΙΑΙΟ - ΤΡΙΘΕΣΙΟ'!U22=3,'ΕΒΔΟΜΑΔΙΑΙΟ - ΤΡΙΘΕΣΙΟ'!U22=4,'ΕΒΔΟΜΑΔΙΑΙΟ - ΤΡΙΘΕΣΙΟ'!U22=5,'ΕΒΔΟΜΑΔΙΑΙΟ - ΤΡΙΘΕΣΙΟ'!U22=6)=TRUE,1,IF(OR('ΕΒΔΟΜΑΔΙΑΙΟ - ΤΡΙΘΕΣΙΟ'!U22="1β-2α",'ΕΒΔΟΜΑΔΙΑΙΟ - ΤΡΙΘΕΣΙΟ'!U22="2β-3α",'ΕΒΔΟΜΑΔΙΑΙΟ - ΤΡΙΘΕΣΙΟ'!U22="3β-4α",'ΕΒΔΟΜΑΔΙΑΙΟ - ΤΡΙΘΕΣΙΟ'!U22="4β-5α",'ΕΒΔΟΜΑΔΙΑΙΟ - ΤΡΙΘΕΣΙΟ'!U22="5β-6α")=TRUE,1,IF(OR('ΕΒΔΟΜΑΔΙΑΙΟ - ΤΡΙΘΕΣΙΟ'!U22="1α",'ΕΒΔΟΜΑΔΙΑΙΟ - ΤΡΙΘΕΣΙΟ'!U22="2α",'ΕΒΔΟΜΑΔΙΑΙΟ - ΤΡΙΘΕΣΙΟ'!U22="3α",'ΕΒΔΟΜΑΔΙΑΙΟ - ΤΡΙΘΕΣΙΟ'!U22="4α",'ΕΒΔΟΜΑΔΙΑΙΟ - ΤΡΙΘΕΣΙΟ'!U22="5α",'ΕΒΔΟΜΑΔΙΑΙΟ - ΤΡΙΘΕΣΙΟ'!U22="6α",'ΕΒΔΟΜΑΔΙΑΙΟ - ΤΡΙΘΕΣΙΟ'!U22="1β",'ΕΒΔΟΜΑΔΙΑΙΟ - ΤΡΙΘΕΣΙΟ'!U22="2β",'ΕΒΔΟΜΑΔΙΑΙΟ - ΤΡΙΘΕΣΙΟ'!U22="3β",'ΕΒΔΟΜΑΔΙΑΙΟ - ΤΡΙΘΕΣΙΟ'!U22="4β",'ΕΒΔΟΜΑΔΙΑΙΟ - ΤΡΙΘΕΣΙΟ'!U22="5β",'ΕΒΔΟΜΑΔΙΑΙΟ - ΤΡΙΘΕΣΙΟ'!U22="6β")=TRUE,0.5,0))))</f>
        <v>0</v>
      </c>
      <c r="AJ13" s="12">
        <f>SUM(AA13,AC13,AE13,AG13,AI13)</f>
        <v>0</v>
      </c>
      <c r="CH13" s="9" t="s">
        <v>60</v>
      </c>
    </row>
    <row r="14" spans="1:86" ht="12.75">
      <c r="A14" s="13" t="s">
        <v>1</v>
      </c>
      <c r="B14" s="7">
        <f>IF(OR('ΕΒΔΟΜΑΔΙΑΙΟ - ΤΡΙΘΕΣΙΟ'!B23="1-2",'ΕΒΔΟΜΑΔΙΑΙΟ - ΤΡΙΘΕΣΙΟ'!B23="2-3",'ΕΒΔΟΜΑΔΙΑΙΟ - ΤΡΙΘΕΣΙΟ'!B23="3-4",'ΕΒΔΟΜΑΔΙΑΙΟ - ΤΡΙΘΕΣΙΟ'!B23="4-5",'ΕΒΔΟΜΑΔΙΑΙΟ - ΤΡΙΘΕΣΙΟ'!B23="5-6")=TRUE,2,IF(OR('ΕΒΔΟΜΑΔΙΑΙΟ - ΤΡΙΘΕΣΙΟ'!B23=1,'ΕΒΔΟΜΑΔΙΑΙΟ - ΤΡΙΘΕΣΙΟ'!B23=2,'ΕΒΔΟΜΑΔΙΑΙΟ - ΤΡΙΘΕΣΙΟ'!B23=3,'ΕΒΔΟΜΑΔΙΑΙΟ - ΤΡΙΘΕΣΙΟ'!B23=4,'ΕΒΔΟΜΑΔΙΑΙΟ - ΤΡΙΘΕΣΙΟ'!B23=5,'ΕΒΔΟΜΑΔΙΑΙΟ - ΤΡΙΘΕΣΙΟ'!B23=6)=TRUE,1,IF(OR('ΕΒΔΟΜΑΔΙΑΙΟ - ΤΡΙΘΕΣΙΟ'!B23="1β-2α",'ΕΒΔΟΜΑΔΙΑΙΟ - ΤΡΙΘΕΣΙΟ'!B23="2β-3α",'ΕΒΔΟΜΑΔΙΑΙΟ - ΤΡΙΘΕΣΙΟ'!B23="3β-4α",'ΕΒΔΟΜΑΔΙΑΙΟ - ΤΡΙΘΕΣΙΟ'!B23="4β-5α",'ΕΒΔΟΜΑΔΙΑΙΟ - ΤΡΙΘΕΣΙΟ'!B23="5β-6α")=TRUE,1,IF(OR('ΕΒΔΟΜΑΔΙΑΙΟ - ΤΡΙΘΕΣΙΟ'!B23="1α",'ΕΒΔΟΜΑΔΙΑΙΟ - ΤΡΙΘΕΣΙΟ'!B23="2α",'ΕΒΔΟΜΑΔΙΑΙΟ - ΤΡΙΘΕΣΙΟ'!B23="3α",'ΕΒΔΟΜΑΔΙΑΙΟ - ΤΡΙΘΕΣΙΟ'!B23="4α",'ΕΒΔΟΜΑΔΙΑΙΟ - ΤΡΙΘΕΣΙΟ'!B23="5α",'ΕΒΔΟΜΑΔΙΑΙΟ - ΤΡΙΘΕΣΙΟ'!B23="6α",'ΕΒΔΟΜΑΔΙΑΙΟ - ΤΡΙΘΕΣΙΟ'!B23="1β",'ΕΒΔΟΜΑΔΙΑΙΟ - ΤΡΙΘΕΣΙΟ'!B23="2β",'ΕΒΔΟΜΑΔΙΑΙΟ - ΤΡΙΘΕΣΙΟ'!B23="3β",'ΕΒΔΟΜΑΔΙΑΙΟ - ΤΡΙΘΕΣΙΟ'!B23="4β",'ΕΒΔΟΜΑΔΙΑΙΟ - ΤΡΙΘΕΣΙΟ'!B23="5β",'ΕΒΔΟΜΑΔΙΑΙΟ - ΤΡΙΘΕΣΙΟ'!B23="6β")=TRUE,0.5,0))))</f>
        <v>0</v>
      </c>
      <c r="C14" s="7">
        <f>IF(OR('ΕΒΔΟΜΑΔΙΑΙΟ - ΤΡΙΘΕΣΙΟ'!C23="1-2",'ΕΒΔΟΜΑΔΙΑΙΟ - ΤΡΙΘΕΣΙΟ'!C23="2-3",'ΕΒΔΟΜΑΔΙΑΙΟ - ΤΡΙΘΕΣΙΟ'!C23="3-4",'ΕΒΔΟΜΑΔΙΑΙΟ - ΤΡΙΘΕΣΙΟ'!C23="4-5",'ΕΒΔΟΜΑΔΙΑΙΟ - ΤΡΙΘΕΣΙΟ'!C23="5-6")=TRUE,2,IF(OR('ΕΒΔΟΜΑΔΙΑΙΟ - ΤΡΙΘΕΣΙΟ'!C23=1,'ΕΒΔΟΜΑΔΙΑΙΟ - ΤΡΙΘΕΣΙΟ'!C23=2,'ΕΒΔΟΜΑΔΙΑΙΟ - ΤΡΙΘΕΣΙΟ'!C23=3,'ΕΒΔΟΜΑΔΙΑΙΟ - ΤΡΙΘΕΣΙΟ'!C23=4,'ΕΒΔΟΜΑΔΙΑΙΟ - ΤΡΙΘΕΣΙΟ'!C23=5,'ΕΒΔΟΜΑΔΙΑΙΟ - ΤΡΙΘΕΣΙΟ'!C23=6)=TRUE,1,IF(OR('ΕΒΔΟΜΑΔΙΑΙΟ - ΤΡΙΘΕΣΙΟ'!C23="1β-2α",'ΕΒΔΟΜΑΔΙΑΙΟ - ΤΡΙΘΕΣΙΟ'!C23="2β-3α",'ΕΒΔΟΜΑΔΙΑΙΟ - ΤΡΙΘΕΣΙΟ'!C23="3β-4α",'ΕΒΔΟΜΑΔΙΑΙΟ - ΤΡΙΘΕΣΙΟ'!C23="4β-5α",'ΕΒΔΟΜΑΔΙΑΙΟ - ΤΡΙΘΕΣΙΟ'!C23="5β-6α")=TRUE,1,IF(OR('ΕΒΔΟΜΑΔΙΑΙΟ - ΤΡΙΘΕΣΙΟ'!C23="1α",'ΕΒΔΟΜΑΔΙΑΙΟ - ΤΡΙΘΕΣΙΟ'!C23="2α",'ΕΒΔΟΜΑΔΙΑΙΟ - ΤΡΙΘΕΣΙΟ'!C23="3α",'ΕΒΔΟΜΑΔΙΑΙΟ - ΤΡΙΘΕΣΙΟ'!C23="4α",'ΕΒΔΟΜΑΔΙΑΙΟ - ΤΡΙΘΕΣΙΟ'!C23="5α",'ΕΒΔΟΜΑΔΙΑΙΟ - ΤΡΙΘΕΣΙΟ'!C23="6α",'ΕΒΔΟΜΑΔΙΑΙΟ - ΤΡΙΘΕΣΙΟ'!C23="1β",'ΕΒΔΟΜΑΔΙΑΙΟ - ΤΡΙΘΕΣΙΟ'!C23="2β",'ΕΒΔΟΜΑΔΙΑΙΟ - ΤΡΙΘΕΣΙΟ'!C23="3β",'ΕΒΔΟΜΑΔΙΑΙΟ - ΤΡΙΘΕΣΙΟ'!C23="4β",'ΕΒΔΟΜΑΔΙΑΙΟ - ΤΡΙΘΕΣΙΟ'!C23="5β",'ΕΒΔΟΜΑΔΙΑΙΟ - ΤΡΙΘΕΣΙΟ'!C23="6β")=TRUE,0.5,0))))</f>
        <v>0</v>
      </c>
      <c r="D14" s="7">
        <f>IF(OR('ΕΒΔΟΜΑΔΙΑΙΟ - ΤΡΙΘΕΣΙΟ'!D23="1-2",'ΕΒΔΟΜΑΔΙΑΙΟ - ΤΡΙΘΕΣΙΟ'!D23="2-3",'ΕΒΔΟΜΑΔΙΑΙΟ - ΤΡΙΘΕΣΙΟ'!D23="3-4",'ΕΒΔΟΜΑΔΙΑΙΟ - ΤΡΙΘΕΣΙΟ'!D23="4-5",'ΕΒΔΟΜΑΔΙΑΙΟ - ΤΡΙΘΕΣΙΟ'!D23="5-6")=TRUE,2,IF(OR('ΕΒΔΟΜΑΔΙΑΙΟ - ΤΡΙΘΕΣΙΟ'!D23=1,'ΕΒΔΟΜΑΔΙΑΙΟ - ΤΡΙΘΕΣΙΟ'!D23=2,'ΕΒΔΟΜΑΔΙΑΙΟ - ΤΡΙΘΕΣΙΟ'!D23=3,'ΕΒΔΟΜΑΔΙΑΙΟ - ΤΡΙΘΕΣΙΟ'!D23=4,'ΕΒΔΟΜΑΔΙΑΙΟ - ΤΡΙΘΕΣΙΟ'!D23=5,'ΕΒΔΟΜΑΔΙΑΙΟ - ΤΡΙΘΕΣΙΟ'!D23=6)=TRUE,1,IF(OR('ΕΒΔΟΜΑΔΙΑΙΟ - ΤΡΙΘΕΣΙΟ'!D23="1β-2α",'ΕΒΔΟΜΑΔΙΑΙΟ - ΤΡΙΘΕΣΙΟ'!D23="2β-3α",'ΕΒΔΟΜΑΔΙΑΙΟ - ΤΡΙΘΕΣΙΟ'!D23="3β-4α",'ΕΒΔΟΜΑΔΙΑΙΟ - ΤΡΙΘΕΣΙΟ'!D23="4β-5α",'ΕΒΔΟΜΑΔΙΑΙΟ - ΤΡΙΘΕΣΙΟ'!D23="5β-6α")=TRUE,1,IF(OR('ΕΒΔΟΜΑΔΙΑΙΟ - ΤΡΙΘΕΣΙΟ'!D23="1α",'ΕΒΔΟΜΑΔΙΑΙΟ - ΤΡΙΘΕΣΙΟ'!D23="2α",'ΕΒΔΟΜΑΔΙΑΙΟ - ΤΡΙΘΕΣΙΟ'!D23="3α",'ΕΒΔΟΜΑΔΙΑΙΟ - ΤΡΙΘΕΣΙΟ'!D23="4α",'ΕΒΔΟΜΑΔΙΑΙΟ - ΤΡΙΘΕΣΙΟ'!D23="5α",'ΕΒΔΟΜΑΔΙΑΙΟ - ΤΡΙΘΕΣΙΟ'!D23="6α",'ΕΒΔΟΜΑΔΙΑΙΟ - ΤΡΙΘΕΣΙΟ'!D23="1β",'ΕΒΔΟΜΑΔΙΑΙΟ - ΤΡΙΘΕΣΙΟ'!D23="2β",'ΕΒΔΟΜΑΔΙΑΙΟ - ΤΡΙΘΕΣΙΟ'!D23="3β",'ΕΒΔΟΜΑΔΙΑΙΟ - ΤΡΙΘΕΣΙΟ'!D23="4β",'ΕΒΔΟΜΑΔΙΑΙΟ - ΤΡΙΘΕΣΙΟ'!D23="5β",'ΕΒΔΟΜΑΔΙΑΙΟ - ΤΡΙΘΕΣΙΟ'!D23="6β")=TRUE,0.5,0))))</f>
        <v>0</v>
      </c>
      <c r="E14" s="7">
        <f>IF(OR('ΕΒΔΟΜΑΔΙΑΙΟ - ΤΡΙΘΕΣΙΟ'!E23="1-2",'ΕΒΔΟΜΑΔΙΑΙΟ - ΤΡΙΘΕΣΙΟ'!E23="2-3",'ΕΒΔΟΜΑΔΙΑΙΟ - ΤΡΙΘΕΣΙΟ'!E23="3-4",'ΕΒΔΟΜΑΔΙΑΙΟ - ΤΡΙΘΕΣΙΟ'!E23="4-5",'ΕΒΔΟΜΑΔΙΑΙΟ - ΤΡΙΘΕΣΙΟ'!E23="5-6")=TRUE,2,IF(OR('ΕΒΔΟΜΑΔΙΑΙΟ - ΤΡΙΘΕΣΙΟ'!E23=1,'ΕΒΔΟΜΑΔΙΑΙΟ - ΤΡΙΘΕΣΙΟ'!E23=2,'ΕΒΔΟΜΑΔΙΑΙΟ - ΤΡΙΘΕΣΙΟ'!E23=3,'ΕΒΔΟΜΑΔΙΑΙΟ - ΤΡΙΘΕΣΙΟ'!E23=4,'ΕΒΔΟΜΑΔΙΑΙΟ - ΤΡΙΘΕΣΙΟ'!E23=5,'ΕΒΔΟΜΑΔΙΑΙΟ - ΤΡΙΘΕΣΙΟ'!E23=6)=TRUE,1,IF(OR('ΕΒΔΟΜΑΔΙΑΙΟ - ΤΡΙΘΕΣΙΟ'!E23="1β-2α",'ΕΒΔΟΜΑΔΙΑΙΟ - ΤΡΙΘΕΣΙΟ'!E23="2β-3α",'ΕΒΔΟΜΑΔΙΑΙΟ - ΤΡΙΘΕΣΙΟ'!E23="3β-4α",'ΕΒΔΟΜΑΔΙΑΙΟ - ΤΡΙΘΕΣΙΟ'!E23="4β-5α",'ΕΒΔΟΜΑΔΙΑΙΟ - ΤΡΙΘΕΣΙΟ'!E23="5β-6α")=TRUE,1,IF(OR('ΕΒΔΟΜΑΔΙΑΙΟ - ΤΡΙΘΕΣΙΟ'!E23="1α",'ΕΒΔΟΜΑΔΙΑΙΟ - ΤΡΙΘΕΣΙΟ'!E23="2α",'ΕΒΔΟΜΑΔΙΑΙΟ - ΤΡΙΘΕΣΙΟ'!E23="3α",'ΕΒΔΟΜΑΔΙΑΙΟ - ΤΡΙΘΕΣΙΟ'!E23="4α",'ΕΒΔΟΜΑΔΙΑΙΟ - ΤΡΙΘΕΣΙΟ'!E23="5α",'ΕΒΔΟΜΑΔΙΑΙΟ - ΤΡΙΘΕΣΙΟ'!E23="6α",'ΕΒΔΟΜΑΔΙΑΙΟ - ΤΡΙΘΕΣΙΟ'!E23="1β",'ΕΒΔΟΜΑΔΙΑΙΟ - ΤΡΙΘΕΣΙΟ'!E23="2β",'ΕΒΔΟΜΑΔΙΑΙΟ - ΤΡΙΘΕΣΙΟ'!E23="3β",'ΕΒΔΟΜΑΔΙΑΙΟ - ΤΡΙΘΕΣΙΟ'!E23="4β",'ΕΒΔΟΜΑΔΙΑΙΟ - ΤΡΙΘΕΣΙΟ'!E23="5β",'ΕΒΔΟΜΑΔΙΑΙΟ - ΤΡΙΘΕΣΙΟ'!E23="6β")=TRUE,0.5,0))))</f>
        <v>0</v>
      </c>
      <c r="F14" s="7">
        <f>IF(OR('ΕΒΔΟΜΑΔΙΑΙΟ - ΤΡΙΘΕΣΙΟ'!F23="1-2",'ΕΒΔΟΜΑΔΙΑΙΟ - ΤΡΙΘΕΣΙΟ'!F23="2-3",'ΕΒΔΟΜΑΔΙΑΙΟ - ΤΡΙΘΕΣΙΟ'!F23="3-4",'ΕΒΔΟΜΑΔΙΑΙΟ - ΤΡΙΘΕΣΙΟ'!F23="4-5",'ΕΒΔΟΜΑΔΙΑΙΟ - ΤΡΙΘΕΣΙΟ'!F23="5-6")=TRUE,2,IF(OR('ΕΒΔΟΜΑΔΙΑΙΟ - ΤΡΙΘΕΣΙΟ'!F23=1,'ΕΒΔΟΜΑΔΙΑΙΟ - ΤΡΙΘΕΣΙΟ'!F23=2,'ΕΒΔΟΜΑΔΙΑΙΟ - ΤΡΙΘΕΣΙΟ'!F23=3,'ΕΒΔΟΜΑΔΙΑΙΟ - ΤΡΙΘΕΣΙΟ'!F23=4,'ΕΒΔΟΜΑΔΙΑΙΟ - ΤΡΙΘΕΣΙΟ'!F23=5,'ΕΒΔΟΜΑΔΙΑΙΟ - ΤΡΙΘΕΣΙΟ'!F23=6)=TRUE,1,IF(OR('ΕΒΔΟΜΑΔΙΑΙΟ - ΤΡΙΘΕΣΙΟ'!F23="1β-2α",'ΕΒΔΟΜΑΔΙΑΙΟ - ΤΡΙΘΕΣΙΟ'!F23="2β-3α",'ΕΒΔΟΜΑΔΙΑΙΟ - ΤΡΙΘΕΣΙΟ'!F23="3β-4α",'ΕΒΔΟΜΑΔΙΑΙΟ - ΤΡΙΘΕΣΙΟ'!F23="4β-5α",'ΕΒΔΟΜΑΔΙΑΙΟ - ΤΡΙΘΕΣΙΟ'!F23="5β-6α")=TRUE,1,IF(OR('ΕΒΔΟΜΑΔΙΑΙΟ - ΤΡΙΘΕΣΙΟ'!F23="1α",'ΕΒΔΟΜΑΔΙΑΙΟ - ΤΡΙΘΕΣΙΟ'!F23="2α",'ΕΒΔΟΜΑΔΙΑΙΟ - ΤΡΙΘΕΣΙΟ'!F23="3α",'ΕΒΔΟΜΑΔΙΑΙΟ - ΤΡΙΘΕΣΙΟ'!F23="4α",'ΕΒΔΟΜΑΔΙΑΙΟ - ΤΡΙΘΕΣΙΟ'!F23="5α",'ΕΒΔΟΜΑΔΙΑΙΟ - ΤΡΙΘΕΣΙΟ'!F23="6α",'ΕΒΔΟΜΑΔΙΑΙΟ - ΤΡΙΘΕΣΙΟ'!F23="1β",'ΕΒΔΟΜΑΔΙΑΙΟ - ΤΡΙΘΕΣΙΟ'!F23="2β",'ΕΒΔΟΜΑΔΙΑΙΟ - ΤΡΙΘΕΣΙΟ'!F23="3β",'ΕΒΔΟΜΑΔΙΑΙΟ - ΤΡΙΘΕΣΙΟ'!F23="4β",'ΕΒΔΟΜΑΔΙΑΙΟ - ΤΡΙΘΕΣΙΟ'!F23="5β",'ΕΒΔΟΜΑΔΙΑΙΟ - ΤΡΙΘΕΣΙΟ'!F23="6β")=TRUE,0.5,0))))</f>
        <v>0</v>
      </c>
      <c r="G14" s="12">
        <f t="shared" si="1"/>
        <v>0</v>
      </c>
      <c r="H14" s="12"/>
      <c r="I14" s="7"/>
      <c r="J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4" s="12" t="e">
        <f t="shared" si="2"/>
        <v>#REF!</v>
      </c>
      <c r="P14" s="12"/>
      <c r="Q14" s="7"/>
      <c r="R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4" s="12" t="e">
        <f t="shared" si="0"/>
        <v>#REF!</v>
      </c>
      <c r="X14" s="7"/>
      <c r="Y14" s="7"/>
      <c r="Z14" s="7"/>
      <c r="AA14" s="7">
        <f>IF(OR('ΕΒΔΟΜΑΔΙΑΙΟ - ΤΡΙΘΕΣΙΟ'!M23="1-2",'ΕΒΔΟΜΑΔΙΑΙΟ - ΤΡΙΘΕΣΙΟ'!M23="2-3",'ΕΒΔΟΜΑΔΙΑΙΟ - ΤΡΙΘΕΣΙΟ'!M23="3-4",'ΕΒΔΟΜΑΔΙΑΙΟ - ΤΡΙΘΕΣΙΟ'!M23="4-5",'ΕΒΔΟΜΑΔΙΑΙΟ - ΤΡΙΘΕΣΙΟ'!M23="5-6")=TRUE,2,IF(OR('ΕΒΔΟΜΑΔΙΑΙΟ - ΤΡΙΘΕΣΙΟ'!M23=1,'ΕΒΔΟΜΑΔΙΑΙΟ - ΤΡΙΘΕΣΙΟ'!M23=2,'ΕΒΔΟΜΑΔΙΑΙΟ - ΤΡΙΘΕΣΙΟ'!M23=3,'ΕΒΔΟΜΑΔΙΑΙΟ - ΤΡΙΘΕΣΙΟ'!M23=4,'ΕΒΔΟΜΑΔΙΑΙΟ - ΤΡΙΘΕΣΙΟ'!M23=5,'ΕΒΔΟΜΑΔΙΑΙΟ - ΤΡΙΘΕΣΙΟ'!M23=6)=TRUE,1,IF(OR('ΕΒΔΟΜΑΔΙΑΙΟ - ΤΡΙΘΕΣΙΟ'!M23="1β-2α",'ΕΒΔΟΜΑΔΙΑΙΟ - ΤΡΙΘΕΣΙΟ'!M23="2β-3α",'ΕΒΔΟΜΑΔΙΑΙΟ - ΤΡΙΘΕΣΙΟ'!M23="3β-4α",'ΕΒΔΟΜΑΔΙΑΙΟ - ΤΡΙΘΕΣΙΟ'!M23="4β-5α",'ΕΒΔΟΜΑΔΙΑΙΟ - ΤΡΙΘΕΣΙΟ'!M23="5β-6α")=TRUE,1,IF(OR('ΕΒΔΟΜΑΔΙΑΙΟ - ΤΡΙΘΕΣΙΟ'!M23="1α",'ΕΒΔΟΜΑΔΙΑΙΟ - ΤΡΙΘΕΣΙΟ'!M23="2α",'ΕΒΔΟΜΑΔΙΑΙΟ - ΤΡΙΘΕΣΙΟ'!M23="3α",'ΕΒΔΟΜΑΔΙΑΙΟ - ΤΡΙΘΕΣΙΟ'!M23="4α",'ΕΒΔΟΜΑΔΙΑΙΟ - ΤΡΙΘΕΣΙΟ'!M23="5α",'ΕΒΔΟΜΑΔΙΑΙΟ - ΤΡΙΘΕΣΙΟ'!M23="6α",'ΕΒΔΟΜΑΔΙΑΙΟ - ΤΡΙΘΕΣΙΟ'!M23="1β",'ΕΒΔΟΜΑΔΙΑΙΟ - ΤΡΙΘΕΣΙΟ'!M23="2β",'ΕΒΔΟΜΑΔΙΑΙΟ - ΤΡΙΘΕΣΙΟ'!M23="3β",'ΕΒΔΟΜΑΔΙΑΙΟ - ΤΡΙΘΕΣΙΟ'!M23="4β",'ΕΒΔΟΜΑΔΙΑΙΟ - ΤΡΙΘΕΣΙΟ'!M23="5β",'ΕΒΔΟΜΑΔΙΑΙΟ - ΤΡΙΘΕΣΙΟ'!M23="6β")=TRUE,0.5,0))))</f>
        <v>0</v>
      </c>
      <c r="AB14" s="7"/>
      <c r="AC14" s="7">
        <f>IF(OR('ΕΒΔΟΜΑΔΙΑΙΟ - ΤΡΙΘΕΣΙΟ'!O23="1-2",'ΕΒΔΟΜΑΔΙΑΙΟ - ΤΡΙΘΕΣΙΟ'!O23="2-3",'ΕΒΔΟΜΑΔΙΑΙΟ - ΤΡΙΘΕΣΙΟ'!O23="3-4",'ΕΒΔΟΜΑΔΙΑΙΟ - ΤΡΙΘΕΣΙΟ'!O23="4-5",'ΕΒΔΟΜΑΔΙΑΙΟ - ΤΡΙΘΕΣΙΟ'!O23="5-6")=TRUE,2,IF(OR('ΕΒΔΟΜΑΔΙΑΙΟ - ΤΡΙΘΕΣΙΟ'!O23=1,'ΕΒΔΟΜΑΔΙΑΙΟ - ΤΡΙΘΕΣΙΟ'!O23=2,'ΕΒΔΟΜΑΔΙΑΙΟ - ΤΡΙΘΕΣΙΟ'!O23=3,'ΕΒΔΟΜΑΔΙΑΙΟ - ΤΡΙΘΕΣΙΟ'!O23=4,'ΕΒΔΟΜΑΔΙΑΙΟ - ΤΡΙΘΕΣΙΟ'!O23=5,'ΕΒΔΟΜΑΔΙΑΙΟ - ΤΡΙΘΕΣΙΟ'!O23=6)=TRUE,1,IF(OR('ΕΒΔΟΜΑΔΙΑΙΟ - ΤΡΙΘΕΣΙΟ'!O23="1β-2α",'ΕΒΔΟΜΑΔΙΑΙΟ - ΤΡΙΘΕΣΙΟ'!O23="2β-3α",'ΕΒΔΟΜΑΔΙΑΙΟ - ΤΡΙΘΕΣΙΟ'!O23="3β-4α",'ΕΒΔΟΜΑΔΙΑΙΟ - ΤΡΙΘΕΣΙΟ'!O23="4β-5α",'ΕΒΔΟΜΑΔΙΑΙΟ - ΤΡΙΘΕΣΙΟ'!O23="5β-6α")=TRUE,1,IF(OR('ΕΒΔΟΜΑΔΙΑΙΟ - ΤΡΙΘΕΣΙΟ'!O23="1α",'ΕΒΔΟΜΑΔΙΑΙΟ - ΤΡΙΘΕΣΙΟ'!O23="2α",'ΕΒΔΟΜΑΔΙΑΙΟ - ΤΡΙΘΕΣΙΟ'!O23="3α",'ΕΒΔΟΜΑΔΙΑΙΟ - ΤΡΙΘΕΣΙΟ'!O23="4α",'ΕΒΔΟΜΑΔΙΑΙΟ - ΤΡΙΘΕΣΙΟ'!O23="5α",'ΕΒΔΟΜΑΔΙΑΙΟ - ΤΡΙΘΕΣΙΟ'!O23="6α",'ΕΒΔΟΜΑΔΙΑΙΟ - ΤΡΙΘΕΣΙΟ'!O23="1β",'ΕΒΔΟΜΑΔΙΑΙΟ - ΤΡΙΘΕΣΙΟ'!O23="2β",'ΕΒΔΟΜΑΔΙΑΙΟ - ΤΡΙΘΕΣΙΟ'!O23="3β",'ΕΒΔΟΜΑΔΙΑΙΟ - ΤΡΙΘΕΣΙΟ'!O23="4β",'ΕΒΔΟΜΑΔΙΑΙΟ - ΤΡΙΘΕΣΙΟ'!O23="5β",'ΕΒΔΟΜΑΔΙΑΙΟ - ΤΡΙΘΕΣΙΟ'!O23="6β")=TRUE,0.5,0))))</f>
        <v>0</v>
      </c>
      <c r="AD14" s="7"/>
      <c r="AE14" s="7">
        <f>IF(OR('ΕΒΔΟΜΑΔΙΑΙΟ - ΤΡΙΘΕΣΙΟ'!Q23="1-2",'ΕΒΔΟΜΑΔΙΑΙΟ - ΤΡΙΘΕΣΙΟ'!Q23="2-3",'ΕΒΔΟΜΑΔΙΑΙΟ - ΤΡΙΘΕΣΙΟ'!Q23="3-4",'ΕΒΔΟΜΑΔΙΑΙΟ - ΤΡΙΘΕΣΙΟ'!Q23="4-5",'ΕΒΔΟΜΑΔΙΑΙΟ - ΤΡΙΘΕΣΙΟ'!Q23="5-6")=TRUE,2,IF(OR('ΕΒΔΟΜΑΔΙΑΙΟ - ΤΡΙΘΕΣΙΟ'!Q23=1,'ΕΒΔΟΜΑΔΙΑΙΟ - ΤΡΙΘΕΣΙΟ'!Q23=2,'ΕΒΔΟΜΑΔΙΑΙΟ - ΤΡΙΘΕΣΙΟ'!Q23=3,'ΕΒΔΟΜΑΔΙΑΙΟ - ΤΡΙΘΕΣΙΟ'!Q23=4,'ΕΒΔΟΜΑΔΙΑΙΟ - ΤΡΙΘΕΣΙΟ'!Q23=5,'ΕΒΔΟΜΑΔΙΑΙΟ - ΤΡΙΘΕΣΙΟ'!Q23=6)=TRUE,1,IF(OR('ΕΒΔΟΜΑΔΙΑΙΟ - ΤΡΙΘΕΣΙΟ'!Q23="1β-2α",'ΕΒΔΟΜΑΔΙΑΙΟ - ΤΡΙΘΕΣΙΟ'!Q23="2β-3α",'ΕΒΔΟΜΑΔΙΑΙΟ - ΤΡΙΘΕΣΙΟ'!Q23="3β-4α",'ΕΒΔΟΜΑΔΙΑΙΟ - ΤΡΙΘΕΣΙΟ'!Q23="4β-5α",'ΕΒΔΟΜΑΔΙΑΙΟ - ΤΡΙΘΕΣΙΟ'!Q23="5β-6α")=TRUE,1,IF(OR('ΕΒΔΟΜΑΔΙΑΙΟ - ΤΡΙΘΕΣΙΟ'!Q23="1α",'ΕΒΔΟΜΑΔΙΑΙΟ - ΤΡΙΘΕΣΙΟ'!Q23="2α",'ΕΒΔΟΜΑΔΙΑΙΟ - ΤΡΙΘΕΣΙΟ'!Q23="3α",'ΕΒΔΟΜΑΔΙΑΙΟ - ΤΡΙΘΕΣΙΟ'!Q23="4α",'ΕΒΔΟΜΑΔΙΑΙΟ - ΤΡΙΘΕΣΙΟ'!Q23="5α",'ΕΒΔΟΜΑΔΙΑΙΟ - ΤΡΙΘΕΣΙΟ'!Q23="6α",'ΕΒΔΟΜΑΔΙΑΙΟ - ΤΡΙΘΕΣΙΟ'!Q23="1β",'ΕΒΔΟΜΑΔΙΑΙΟ - ΤΡΙΘΕΣΙΟ'!Q23="2β",'ΕΒΔΟΜΑΔΙΑΙΟ - ΤΡΙΘΕΣΙΟ'!Q23="3β",'ΕΒΔΟΜΑΔΙΑΙΟ - ΤΡΙΘΕΣΙΟ'!Q23="4β",'ΕΒΔΟΜΑΔΙΑΙΟ - ΤΡΙΘΕΣΙΟ'!Q23="5β",'ΕΒΔΟΜΑΔΙΑΙΟ - ΤΡΙΘΕΣΙΟ'!Q23="6β")=TRUE,0.5,0))))</f>
        <v>0</v>
      </c>
      <c r="AF14" s="7"/>
      <c r="AG14" s="7">
        <f>IF(OR('ΕΒΔΟΜΑΔΙΑΙΟ - ΤΡΙΘΕΣΙΟ'!S23="1-2",'ΕΒΔΟΜΑΔΙΑΙΟ - ΤΡΙΘΕΣΙΟ'!S23="2-3",'ΕΒΔΟΜΑΔΙΑΙΟ - ΤΡΙΘΕΣΙΟ'!S23="3-4",'ΕΒΔΟΜΑΔΙΑΙΟ - ΤΡΙΘΕΣΙΟ'!S23="4-5",'ΕΒΔΟΜΑΔΙΑΙΟ - ΤΡΙΘΕΣΙΟ'!S23="5-6")=TRUE,2,IF(OR('ΕΒΔΟΜΑΔΙΑΙΟ - ΤΡΙΘΕΣΙΟ'!S23=1,'ΕΒΔΟΜΑΔΙΑΙΟ - ΤΡΙΘΕΣΙΟ'!S23=2,'ΕΒΔΟΜΑΔΙΑΙΟ - ΤΡΙΘΕΣΙΟ'!S23=3,'ΕΒΔΟΜΑΔΙΑΙΟ - ΤΡΙΘΕΣΙΟ'!S23=4,'ΕΒΔΟΜΑΔΙΑΙΟ - ΤΡΙΘΕΣΙΟ'!S23=5,'ΕΒΔΟΜΑΔΙΑΙΟ - ΤΡΙΘΕΣΙΟ'!S23=6)=TRUE,1,IF(OR('ΕΒΔΟΜΑΔΙΑΙΟ - ΤΡΙΘΕΣΙΟ'!S23="1β-2α",'ΕΒΔΟΜΑΔΙΑΙΟ - ΤΡΙΘΕΣΙΟ'!S23="2β-3α",'ΕΒΔΟΜΑΔΙΑΙΟ - ΤΡΙΘΕΣΙΟ'!S23="3β-4α",'ΕΒΔΟΜΑΔΙΑΙΟ - ΤΡΙΘΕΣΙΟ'!S23="4β-5α",'ΕΒΔΟΜΑΔΙΑΙΟ - ΤΡΙΘΕΣΙΟ'!S23="5β-6α")=TRUE,1,IF(OR('ΕΒΔΟΜΑΔΙΑΙΟ - ΤΡΙΘΕΣΙΟ'!S23="1α",'ΕΒΔΟΜΑΔΙΑΙΟ - ΤΡΙΘΕΣΙΟ'!S23="2α",'ΕΒΔΟΜΑΔΙΑΙΟ - ΤΡΙΘΕΣΙΟ'!S23="3α",'ΕΒΔΟΜΑΔΙΑΙΟ - ΤΡΙΘΕΣΙΟ'!S23="4α",'ΕΒΔΟΜΑΔΙΑΙΟ - ΤΡΙΘΕΣΙΟ'!S23="5α",'ΕΒΔΟΜΑΔΙΑΙΟ - ΤΡΙΘΕΣΙΟ'!S23="6α",'ΕΒΔΟΜΑΔΙΑΙΟ - ΤΡΙΘΕΣΙΟ'!S23="1β",'ΕΒΔΟΜΑΔΙΑΙΟ - ΤΡΙΘΕΣΙΟ'!S23="2β",'ΕΒΔΟΜΑΔΙΑΙΟ - ΤΡΙΘΕΣΙΟ'!S23="3β",'ΕΒΔΟΜΑΔΙΑΙΟ - ΤΡΙΘΕΣΙΟ'!S23="4β",'ΕΒΔΟΜΑΔΙΑΙΟ - ΤΡΙΘΕΣΙΟ'!S23="5β",'ΕΒΔΟΜΑΔΙΑΙΟ - ΤΡΙΘΕΣΙΟ'!S23="6β")=TRUE,0.5,0))))</f>
        <v>0</v>
      </c>
      <c r="AH14" s="7"/>
      <c r="AI14" s="7">
        <f>IF(OR('ΕΒΔΟΜΑΔΙΑΙΟ - ΤΡΙΘΕΣΙΟ'!U23="1-2",'ΕΒΔΟΜΑΔΙΑΙΟ - ΤΡΙΘΕΣΙΟ'!U23="2-3",'ΕΒΔΟΜΑΔΙΑΙΟ - ΤΡΙΘΕΣΙΟ'!U23="3-4",'ΕΒΔΟΜΑΔΙΑΙΟ - ΤΡΙΘΕΣΙΟ'!U23="4-5",'ΕΒΔΟΜΑΔΙΑΙΟ - ΤΡΙΘΕΣΙΟ'!U23="5-6")=TRUE,2,IF(OR('ΕΒΔΟΜΑΔΙΑΙΟ - ΤΡΙΘΕΣΙΟ'!U23=1,'ΕΒΔΟΜΑΔΙΑΙΟ - ΤΡΙΘΕΣΙΟ'!U23=2,'ΕΒΔΟΜΑΔΙΑΙΟ - ΤΡΙΘΕΣΙΟ'!U23=3,'ΕΒΔΟΜΑΔΙΑΙΟ - ΤΡΙΘΕΣΙΟ'!U23=4,'ΕΒΔΟΜΑΔΙΑΙΟ - ΤΡΙΘΕΣΙΟ'!U23=5,'ΕΒΔΟΜΑΔΙΑΙΟ - ΤΡΙΘΕΣΙΟ'!U23=6)=TRUE,1,IF(OR('ΕΒΔΟΜΑΔΙΑΙΟ - ΤΡΙΘΕΣΙΟ'!U23="1β-2α",'ΕΒΔΟΜΑΔΙΑΙΟ - ΤΡΙΘΕΣΙΟ'!U23="2β-3α",'ΕΒΔΟΜΑΔΙΑΙΟ - ΤΡΙΘΕΣΙΟ'!U23="3β-4α",'ΕΒΔΟΜΑΔΙΑΙΟ - ΤΡΙΘΕΣΙΟ'!U23="4β-5α",'ΕΒΔΟΜΑΔΙΑΙΟ - ΤΡΙΘΕΣΙΟ'!U23="5β-6α")=TRUE,1,IF(OR('ΕΒΔΟΜΑΔΙΑΙΟ - ΤΡΙΘΕΣΙΟ'!U23="1α",'ΕΒΔΟΜΑΔΙΑΙΟ - ΤΡΙΘΕΣΙΟ'!U23="2α",'ΕΒΔΟΜΑΔΙΑΙΟ - ΤΡΙΘΕΣΙΟ'!U23="3α",'ΕΒΔΟΜΑΔΙΑΙΟ - ΤΡΙΘΕΣΙΟ'!U23="4α",'ΕΒΔΟΜΑΔΙΑΙΟ - ΤΡΙΘΕΣΙΟ'!U23="5α",'ΕΒΔΟΜΑΔΙΑΙΟ - ΤΡΙΘΕΣΙΟ'!U23="6α",'ΕΒΔΟΜΑΔΙΑΙΟ - ΤΡΙΘΕΣΙΟ'!U23="1β",'ΕΒΔΟΜΑΔΙΑΙΟ - ΤΡΙΘΕΣΙΟ'!U23="2β",'ΕΒΔΟΜΑΔΙΑΙΟ - ΤΡΙΘΕΣΙΟ'!U23="3β",'ΕΒΔΟΜΑΔΙΑΙΟ - ΤΡΙΘΕΣΙΟ'!U23="4β",'ΕΒΔΟΜΑΔΙΑΙΟ - ΤΡΙΘΕΣΙΟ'!U23="5β",'ΕΒΔΟΜΑΔΙΑΙΟ - ΤΡΙΘΕΣΙΟ'!U23="6β")=TRUE,0.5,0))))</f>
        <v>0</v>
      </c>
      <c r="AJ14" s="12">
        <f>SUM(AA14,AC14,AE14,AG14,AI14)</f>
        <v>0</v>
      </c>
      <c r="CH14" s="9">
        <v>4</v>
      </c>
    </row>
    <row r="15" spans="1:86" ht="12.75">
      <c r="A15" s="13" t="s">
        <v>86</v>
      </c>
      <c r="B15" s="7">
        <f>IF(OR('ΕΒΔΟΜΑΔΙΑΙΟ - ΤΡΙΘΕΣΙΟ'!B24="1-2",'ΕΒΔΟΜΑΔΙΑΙΟ - ΤΡΙΘΕΣΙΟ'!B24="2-3",'ΕΒΔΟΜΑΔΙΑΙΟ - ΤΡΙΘΕΣΙΟ'!B24="3-4",'ΕΒΔΟΜΑΔΙΑΙΟ - ΤΡΙΘΕΣΙΟ'!B24="4-5",'ΕΒΔΟΜΑΔΙΑΙΟ - ΤΡΙΘΕΣΙΟ'!B24="5-6")=TRUE,2,IF(OR('ΕΒΔΟΜΑΔΙΑΙΟ - ΤΡΙΘΕΣΙΟ'!B24=1,'ΕΒΔΟΜΑΔΙΑΙΟ - ΤΡΙΘΕΣΙΟ'!B24=2,'ΕΒΔΟΜΑΔΙΑΙΟ - ΤΡΙΘΕΣΙΟ'!B24=3,'ΕΒΔΟΜΑΔΙΑΙΟ - ΤΡΙΘΕΣΙΟ'!B24=4,'ΕΒΔΟΜΑΔΙΑΙΟ - ΤΡΙΘΕΣΙΟ'!B24=5,'ΕΒΔΟΜΑΔΙΑΙΟ - ΤΡΙΘΕΣΙΟ'!B24=6)=TRUE,1,IF(OR('ΕΒΔΟΜΑΔΙΑΙΟ - ΤΡΙΘΕΣΙΟ'!B24="1β-2α",'ΕΒΔΟΜΑΔΙΑΙΟ - ΤΡΙΘΕΣΙΟ'!B24="2β-3α",'ΕΒΔΟΜΑΔΙΑΙΟ - ΤΡΙΘΕΣΙΟ'!B24="3β-4α",'ΕΒΔΟΜΑΔΙΑΙΟ - ΤΡΙΘΕΣΙΟ'!B24="4β-5α",'ΕΒΔΟΜΑΔΙΑΙΟ - ΤΡΙΘΕΣΙΟ'!B24="5β-6α")=TRUE,1,IF(OR('ΕΒΔΟΜΑΔΙΑΙΟ - ΤΡΙΘΕΣΙΟ'!B24="1α",'ΕΒΔΟΜΑΔΙΑΙΟ - ΤΡΙΘΕΣΙΟ'!B24="2α",'ΕΒΔΟΜΑΔΙΑΙΟ - ΤΡΙΘΕΣΙΟ'!B24="3α",'ΕΒΔΟΜΑΔΙΑΙΟ - ΤΡΙΘΕΣΙΟ'!B24="4α",'ΕΒΔΟΜΑΔΙΑΙΟ - ΤΡΙΘΕΣΙΟ'!B24="5α",'ΕΒΔΟΜΑΔΙΑΙΟ - ΤΡΙΘΕΣΙΟ'!B24="6α",'ΕΒΔΟΜΑΔΙΑΙΟ - ΤΡΙΘΕΣΙΟ'!B24="1β",'ΕΒΔΟΜΑΔΙΑΙΟ - ΤΡΙΘΕΣΙΟ'!B24="2β",'ΕΒΔΟΜΑΔΙΑΙΟ - ΤΡΙΘΕΣΙΟ'!B24="3β",'ΕΒΔΟΜΑΔΙΑΙΟ - ΤΡΙΘΕΣΙΟ'!B24="4β",'ΕΒΔΟΜΑΔΙΑΙΟ - ΤΡΙΘΕΣΙΟ'!B24="5β",'ΕΒΔΟΜΑΔΙΑΙΟ - ΤΡΙΘΕΣΙΟ'!B24="6β")=TRUE,0.5,0))))</f>
        <v>0</v>
      </c>
      <c r="C15" s="7">
        <f>IF(OR('ΕΒΔΟΜΑΔΙΑΙΟ - ΤΡΙΘΕΣΙΟ'!C24="1-2",'ΕΒΔΟΜΑΔΙΑΙΟ - ΤΡΙΘΕΣΙΟ'!C24="2-3",'ΕΒΔΟΜΑΔΙΑΙΟ - ΤΡΙΘΕΣΙΟ'!C24="3-4",'ΕΒΔΟΜΑΔΙΑΙΟ - ΤΡΙΘΕΣΙΟ'!C24="4-5",'ΕΒΔΟΜΑΔΙΑΙΟ - ΤΡΙΘΕΣΙΟ'!C24="5-6")=TRUE,2,IF(OR('ΕΒΔΟΜΑΔΙΑΙΟ - ΤΡΙΘΕΣΙΟ'!C24=1,'ΕΒΔΟΜΑΔΙΑΙΟ - ΤΡΙΘΕΣΙΟ'!C24=2,'ΕΒΔΟΜΑΔΙΑΙΟ - ΤΡΙΘΕΣΙΟ'!C24=3,'ΕΒΔΟΜΑΔΙΑΙΟ - ΤΡΙΘΕΣΙΟ'!C24=4,'ΕΒΔΟΜΑΔΙΑΙΟ - ΤΡΙΘΕΣΙΟ'!C24=5,'ΕΒΔΟΜΑΔΙΑΙΟ - ΤΡΙΘΕΣΙΟ'!C24=6)=TRUE,1,IF(OR('ΕΒΔΟΜΑΔΙΑΙΟ - ΤΡΙΘΕΣΙΟ'!C24="1β-2α",'ΕΒΔΟΜΑΔΙΑΙΟ - ΤΡΙΘΕΣΙΟ'!C24="2β-3α",'ΕΒΔΟΜΑΔΙΑΙΟ - ΤΡΙΘΕΣΙΟ'!C24="3β-4α",'ΕΒΔΟΜΑΔΙΑΙΟ - ΤΡΙΘΕΣΙΟ'!C24="4β-5α",'ΕΒΔΟΜΑΔΙΑΙΟ - ΤΡΙΘΕΣΙΟ'!C24="5β-6α")=TRUE,1,IF(OR('ΕΒΔΟΜΑΔΙΑΙΟ - ΤΡΙΘΕΣΙΟ'!C24="1α",'ΕΒΔΟΜΑΔΙΑΙΟ - ΤΡΙΘΕΣΙΟ'!C24="2α",'ΕΒΔΟΜΑΔΙΑΙΟ - ΤΡΙΘΕΣΙΟ'!C24="3α",'ΕΒΔΟΜΑΔΙΑΙΟ - ΤΡΙΘΕΣΙΟ'!C24="4α",'ΕΒΔΟΜΑΔΙΑΙΟ - ΤΡΙΘΕΣΙΟ'!C24="5α",'ΕΒΔΟΜΑΔΙΑΙΟ - ΤΡΙΘΕΣΙΟ'!C24="6α",'ΕΒΔΟΜΑΔΙΑΙΟ - ΤΡΙΘΕΣΙΟ'!C24="1β",'ΕΒΔΟΜΑΔΙΑΙΟ - ΤΡΙΘΕΣΙΟ'!C24="2β",'ΕΒΔΟΜΑΔΙΑΙΟ - ΤΡΙΘΕΣΙΟ'!C24="3β",'ΕΒΔΟΜΑΔΙΑΙΟ - ΤΡΙΘΕΣΙΟ'!C24="4β",'ΕΒΔΟΜΑΔΙΑΙΟ - ΤΡΙΘΕΣΙΟ'!C24="5β",'ΕΒΔΟΜΑΔΙΑΙΟ - ΤΡΙΘΕΣΙΟ'!C24="6β")=TRUE,0.5,0))))</f>
        <v>0</v>
      </c>
      <c r="D15" s="7">
        <f>IF(OR('ΕΒΔΟΜΑΔΙΑΙΟ - ΤΡΙΘΕΣΙΟ'!D24="1-2",'ΕΒΔΟΜΑΔΙΑΙΟ - ΤΡΙΘΕΣΙΟ'!D24="2-3",'ΕΒΔΟΜΑΔΙΑΙΟ - ΤΡΙΘΕΣΙΟ'!D24="3-4",'ΕΒΔΟΜΑΔΙΑΙΟ - ΤΡΙΘΕΣΙΟ'!D24="4-5",'ΕΒΔΟΜΑΔΙΑΙΟ - ΤΡΙΘΕΣΙΟ'!D24="5-6")=TRUE,2,IF(OR('ΕΒΔΟΜΑΔΙΑΙΟ - ΤΡΙΘΕΣΙΟ'!D24=1,'ΕΒΔΟΜΑΔΙΑΙΟ - ΤΡΙΘΕΣΙΟ'!D24=2,'ΕΒΔΟΜΑΔΙΑΙΟ - ΤΡΙΘΕΣΙΟ'!D24=3,'ΕΒΔΟΜΑΔΙΑΙΟ - ΤΡΙΘΕΣΙΟ'!D24=4,'ΕΒΔΟΜΑΔΙΑΙΟ - ΤΡΙΘΕΣΙΟ'!D24=5,'ΕΒΔΟΜΑΔΙΑΙΟ - ΤΡΙΘΕΣΙΟ'!D24=6)=TRUE,1,IF(OR('ΕΒΔΟΜΑΔΙΑΙΟ - ΤΡΙΘΕΣΙΟ'!D24="1β-2α",'ΕΒΔΟΜΑΔΙΑΙΟ - ΤΡΙΘΕΣΙΟ'!D24="2β-3α",'ΕΒΔΟΜΑΔΙΑΙΟ - ΤΡΙΘΕΣΙΟ'!D24="3β-4α",'ΕΒΔΟΜΑΔΙΑΙΟ - ΤΡΙΘΕΣΙΟ'!D24="4β-5α",'ΕΒΔΟΜΑΔΙΑΙΟ - ΤΡΙΘΕΣΙΟ'!D24="5β-6α")=TRUE,1,IF(OR('ΕΒΔΟΜΑΔΙΑΙΟ - ΤΡΙΘΕΣΙΟ'!D24="1α",'ΕΒΔΟΜΑΔΙΑΙΟ - ΤΡΙΘΕΣΙΟ'!D24="2α",'ΕΒΔΟΜΑΔΙΑΙΟ - ΤΡΙΘΕΣΙΟ'!D24="3α",'ΕΒΔΟΜΑΔΙΑΙΟ - ΤΡΙΘΕΣΙΟ'!D24="4α",'ΕΒΔΟΜΑΔΙΑΙΟ - ΤΡΙΘΕΣΙΟ'!D24="5α",'ΕΒΔΟΜΑΔΙΑΙΟ - ΤΡΙΘΕΣΙΟ'!D24="6α",'ΕΒΔΟΜΑΔΙΑΙΟ - ΤΡΙΘΕΣΙΟ'!D24="1β",'ΕΒΔΟΜΑΔΙΑΙΟ - ΤΡΙΘΕΣΙΟ'!D24="2β",'ΕΒΔΟΜΑΔΙΑΙΟ - ΤΡΙΘΕΣΙΟ'!D24="3β",'ΕΒΔΟΜΑΔΙΑΙΟ - ΤΡΙΘΕΣΙΟ'!D24="4β",'ΕΒΔΟΜΑΔΙΑΙΟ - ΤΡΙΘΕΣΙΟ'!D24="5β",'ΕΒΔΟΜΑΔΙΑΙΟ - ΤΡΙΘΕΣΙΟ'!D24="6β")=TRUE,0.5,0))))</f>
        <v>0</v>
      </c>
      <c r="E15" s="7">
        <f>IF(OR('ΕΒΔΟΜΑΔΙΑΙΟ - ΤΡΙΘΕΣΙΟ'!E24="1-2",'ΕΒΔΟΜΑΔΙΑΙΟ - ΤΡΙΘΕΣΙΟ'!E24="2-3",'ΕΒΔΟΜΑΔΙΑΙΟ - ΤΡΙΘΕΣΙΟ'!E24="3-4",'ΕΒΔΟΜΑΔΙΑΙΟ - ΤΡΙΘΕΣΙΟ'!E24="4-5",'ΕΒΔΟΜΑΔΙΑΙΟ - ΤΡΙΘΕΣΙΟ'!E24="5-6")=TRUE,2,IF(OR('ΕΒΔΟΜΑΔΙΑΙΟ - ΤΡΙΘΕΣΙΟ'!E24=1,'ΕΒΔΟΜΑΔΙΑΙΟ - ΤΡΙΘΕΣΙΟ'!E24=2,'ΕΒΔΟΜΑΔΙΑΙΟ - ΤΡΙΘΕΣΙΟ'!E24=3,'ΕΒΔΟΜΑΔΙΑΙΟ - ΤΡΙΘΕΣΙΟ'!E24=4,'ΕΒΔΟΜΑΔΙΑΙΟ - ΤΡΙΘΕΣΙΟ'!E24=5,'ΕΒΔΟΜΑΔΙΑΙΟ - ΤΡΙΘΕΣΙΟ'!E24=6)=TRUE,1,IF(OR('ΕΒΔΟΜΑΔΙΑΙΟ - ΤΡΙΘΕΣΙΟ'!E24="1β-2α",'ΕΒΔΟΜΑΔΙΑΙΟ - ΤΡΙΘΕΣΙΟ'!E24="2β-3α",'ΕΒΔΟΜΑΔΙΑΙΟ - ΤΡΙΘΕΣΙΟ'!E24="3β-4α",'ΕΒΔΟΜΑΔΙΑΙΟ - ΤΡΙΘΕΣΙΟ'!E24="4β-5α",'ΕΒΔΟΜΑΔΙΑΙΟ - ΤΡΙΘΕΣΙΟ'!E24="5β-6α")=TRUE,1,IF(OR('ΕΒΔΟΜΑΔΙΑΙΟ - ΤΡΙΘΕΣΙΟ'!E24="1α",'ΕΒΔΟΜΑΔΙΑΙΟ - ΤΡΙΘΕΣΙΟ'!E24="2α",'ΕΒΔΟΜΑΔΙΑΙΟ - ΤΡΙΘΕΣΙΟ'!E24="3α",'ΕΒΔΟΜΑΔΙΑΙΟ - ΤΡΙΘΕΣΙΟ'!E24="4α",'ΕΒΔΟΜΑΔΙΑΙΟ - ΤΡΙΘΕΣΙΟ'!E24="5α",'ΕΒΔΟΜΑΔΙΑΙΟ - ΤΡΙΘΕΣΙΟ'!E24="6α",'ΕΒΔΟΜΑΔΙΑΙΟ - ΤΡΙΘΕΣΙΟ'!E24="1β",'ΕΒΔΟΜΑΔΙΑΙΟ - ΤΡΙΘΕΣΙΟ'!E24="2β",'ΕΒΔΟΜΑΔΙΑΙΟ - ΤΡΙΘΕΣΙΟ'!E24="3β",'ΕΒΔΟΜΑΔΙΑΙΟ - ΤΡΙΘΕΣΙΟ'!E24="4β",'ΕΒΔΟΜΑΔΙΑΙΟ - ΤΡΙΘΕΣΙΟ'!E24="5β",'ΕΒΔΟΜΑΔΙΑΙΟ - ΤΡΙΘΕΣΙΟ'!E24="6β")=TRUE,0.5,0))))</f>
        <v>0</v>
      </c>
      <c r="F15" s="7">
        <f>IF(OR('ΕΒΔΟΜΑΔΙΑΙΟ - ΤΡΙΘΕΣΙΟ'!F24="1-2",'ΕΒΔΟΜΑΔΙΑΙΟ - ΤΡΙΘΕΣΙΟ'!F24="2-3",'ΕΒΔΟΜΑΔΙΑΙΟ - ΤΡΙΘΕΣΙΟ'!F24="3-4",'ΕΒΔΟΜΑΔΙΑΙΟ - ΤΡΙΘΕΣΙΟ'!F24="4-5",'ΕΒΔΟΜΑΔΙΑΙΟ - ΤΡΙΘΕΣΙΟ'!F24="5-6")=TRUE,2,IF(OR('ΕΒΔΟΜΑΔΙΑΙΟ - ΤΡΙΘΕΣΙΟ'!F24=1,'ΕΒΔΟΜΑΔΙΑΙΟ - ΤΡΙΘΕΣΙΟ'!F24=2,'ΕΒΔΟΜΑΔΙΑΙΟ - ΤΡΙΘΕΣΙΟ'!F24=3,'ΕΒΔΟΜΑΔΙΑΙΟ - ΤΡΙΘΕΣΙΟ'!F24=4,'ΕΒΔΟΜΑΔΙΑΙΟ - ΤΡΙΘΕΣΙΟ'!F24=5,'ΕΒΔΟΜΑΔΙΑΙΟ - ΤΡΙΘΕΣΙΟ'!F24=6)=TRUE,1,IF(OR('ΕΒΔΟΜΑΔΙΑΙΟ - ΤΡΙΘΕΣΙΟ'!F24="1β-2α",'ΕΒΔΟΜΑΔΙΑΙΟ - ΤΡΙΘΕΣΙΟ'!F24="2β-3α",'ΕΒΔΟΜΑΔΙΑΙΟ - ΤΡΙΘΕΣΙΟ'!F24="3β-4α",'ΕΒΔΟΜΑΔΙΑΙΟ - ΤΡΙΘΕΣΙΟ'!F24="4β-5α",'ΕΒΔΟΜΑΔΙΑΙΟ - ΤΡΙΘΕΣΙΟ'!F24="5β-6α")=TRUE,1,IF(OR('ΕΒΔΟΜΑΔΙΑΙΟ - ΤΡΙΘΕΣΙΟ'!F24="1α",'ΕΒΔΟΜΑΔΙΑΙΟ - ΤΡΙΘΕΣΙΟ'!F24="2α",'ΕΒΔΟΜΑΔΙΑΙΟ - ΤΡΙΘΕΣΙΟ'!F24="3α",'ΕΒΔΟΜΑΔΙΑΙΟ - ΤΡΙΘΕΣΙΟ'!F24="4α",'ΕΒΔΟΜΑΔΙΑΙΟ - ΤΡΙΘΕΣΙΟ'!F24="5α",'ΕΒΔΟΜΑΔΙΑΙΟ - ΤΡΙΘΕΣΙΟ'!F24="6α",'ΕΒΔΟΜΑΔΙΑΙΟ - ΤΡΙΘΕΣΙΟ'!F24="1β",'ΕΒΔΟΜΑΔΙΑΙΟ - ΤΡΙΘΕΣΙΟ'!F24="2β",'ΕΒΔΟΜΑΔΙΑΙΟ - ΤΡΙΘΕΣΙΟ'!F24="3β",'ΕΒΔΟΜΑΔΙΑΙΟ - ΤΡΙΘΕΣΙΟ'!F24="4β",'ΕΒΔΟΜΑΔΙΑΙΟ - ΤΡΙΘΕΣΙΟ'!F24="5β",'ΕΒΔΟΜΑΔΙΑΙΟ - ΤΡΙΘΕΣΙΟ'!F24="6β")=TRUE,0.5,0))))</f>
        <v>0</v>
      </c>
      <c r="G15" s="12">
        <f t="shared" si="1"/>
        <v>0</v>
      </c>
      <c r="H15" s="12"/>
      <c r="I15" s="7"/>
      <c r="J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5" s="12" t="e">
        <f t="shared" si="2"/>
        <v>#REF!</v>
      </c>
      <c r="P15" s="12"/>
      <c r="Q15" s="7"/>
      <c r="R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5" s="12" t="e">
        <f t="shared" si="0"/>
        <v>#REF!</v>
      </c>
      <c r="X15" s="7"/>
      <c r="Y15" s="7"/>
      <c r="Z15" s="7"/>
      <c r="AA15" s="7"/>
      <c r="AB15" s="7"/>
      <c r="AC15" s="7"/>
      <c r="AD15" s="12"/>
      <c r="CH15" s="9" t="s">
        <v>61</v>
      </c>
    </row>
    <row r="16" spans="1:86" ht="12.75">
      <c r="A16" s="26" t="s">
        <v>88</v>
      </c>
      <c r="B16" s="7">
        <f>IF(OR('ΕΒΔΟΜΑΔΙΑΙΟ - ΤΡΙΘΕΣΙΟ'!B25="1-2",'ΕΒΔΟΜΑΔΙΑΙΟ - ΤΡΙΘΕΣΙΟ'!B25="2-3",'ΕΒΔΟΜΑΔΙΑΙΟ - ΤΡΙΘΕΣΙΟ'!B25="3-4",'ΕΒΔΟΜΑΔΙΑΙΟ - ΤΡΙΘΕΣΙΟ'!B25="4-5",'ΕΒΔΟΜΑΔΙΑΙΟ - ΤΡΙΘΕΣΙΟ'!B25="5-6")=TRUE,2,IF(OR('ΕΒΔΟΜΑΔΙΑΙΟ - ΤΡΙΘΕΣΙΟ'!B25=1,'ΕΒΔΟΜΑΔΙΑΙΟ - ΤΡΙΘΕΣΙΟ'!B25=2,'ΕΒΔΟΜΑΔΙΑΙΟ - ΤΡΙΘΕΣΙΟ'!B25=3,'ΕΒΔΟΜΑΔΙΑΙΟ - ΤΡΙΘΕΣΙΟ'!B25=4,'ΕΒΔΟΜΑΔΙΑΙΟ - ΤΡΙΘΕΣΙΟ'!B25=5,'ΕΒΔΟΜΑΔΙΑΙΟ - ΤΡΙΘΕΣΙΟ'!B25=6)=TRUE,1,IF(OR('ΕΒΔΟΜΑΔΙΑΙΟ - ΤΡΙΘΕΣΙΟ'!B25="1β-2α",'ΕΒΔΟΜΑΔΙΑΙΟ - ΤΡΙΘΕΣΙΟ'!B25="2β-3α",'ΕΒΔΟΜΑΔΙΑΙΟ - ΤΡΙΘΕΣΙΟ'!B25="3β-4α",'ΕΒΔΟΜΑΔΙΑΙΟ - ΤΡΙΘΕΣΙΟ'!B25="4β-5α",'ΕΒΔΟΜΑΔΙΑΙΟ - ΤΡΙΘΕΣΙΟ'!B25="5β-6α")=TRUE,1,IF(OR('ΕΒΔΟΜΑΔΙΑΙΟ - ΤΡΙΘΕΣΙΟ'!B25="1α",'ΕΒΔΟΜΑΔΙΑΙΟ - ΤΡΙΘΕΣΙΟ'!B25="2α",'ΕΒΔΟΜΑΔΙΑΙΟ - ΤΡΙΘΕΣΙΟ'!B25="3α",'ΕΒΔΟΜΑΔΙΑΙΟ - ΤΡΙΘΕΣΙΟ'!B25="4α",'ΕΒΔΟΜΑΔΙΑΙΟ - ΤΡΙΘΕΣΙΟ'!B25="5α",'ΕΒΔΟΜΑΔΙΑΙΟ - ΤΡΙΘΕΣΙΟ'!B25="6α",'ΕΒΔΟΜΑΔΙΑΙΟ - ΤΡΙΘΕΣΙΟ'!B25="1β",'ΕΒΔΟΜΑΔΙΑΙΟ - ΤΡΙΘΕΣΙΟ'!B25="2β",'ΕΒΔΟΜΑΔΙΑΙΟ - ΤΡΙΘΕΣΙΟ'!B25="3β",'ΕΒΔΟΜΑΔΙΑΙΟ - ΤΡΙΘΕΣΙΟ'!B25="4β",'ΕΒΔΟΜΑΔΙΑΙΟ - ΤΡΙΘΕΣΙΟ'!B25="5β",'ΕΒΔΟΜΑΔΙΑΙΟ - ΤΡΙΘΕΣΙΟ'!B25="6β")=TRUE,0.5,0))))</f>
        <v>0</v>
      </c>
      <c r="C16" s="7">
        <f>IF(OR('ΕΒΔΟΜΑΔΙΑΙΟ - ΤΡΙΘΕΣΙΟ'!C25="1-2",'ΕΒΔΟΜΑΔΙΑΙΟ - ΤΡΙΘΕΣΙΟ'!C25="2-3",'ΕΒΔΟΜΑΔΙΑΙΟ - ΤΡΙΘΕΣΙΟ'!C25="3-4",'ΕΒΔΟΜΑΔΙΑΙΟ - ΤΡΙΘΕΣΙΟ'!C25="4-5",'ΕΒΔΟΜΑΔΙΑΙΟ - ΤΡΙΘΕΣΙΟ'!C25="5-6")=TRUE,2,IF(OR('ΕΒΔΟΜΑΔΙΑΙΟ - ΤΡΙΘΕΣΙΟ'!C25=1,'ΕΒΔΟΜΑΔΙΑΙΟ - ΤΡΙΘΕΣΙΟ'!C25=2,'ΕΒΔΟΜΑΔΙΑΙΟ - ΤΡΙΘΕΣΙΟ'!C25=3,'ΕΒΔΟΜΑΔΙΑΙΟ - ΤΡΙΘΕΣΙΟ'!C25=4,'ΕΒΔΟΜΑΔΙΑΙΟ - ΤΡΙΘΕΣΙΟ'!C25=5,'ΕΒΔΟΜΑΔΙΑΙΟ - ΤΡΙΘΕΣΙΟ'!C25=6)=TRUE,1,IF(OR('ΕΒΔΟΜΑΔΙΑΙΟ - ΤΡΙΘΕΣΙΟ'!C25="1β-2α",'ΕΒΔΟΜΑΔΙΑΙΟ - ΤΡΙΘΕΣΙΟ'!C25="2β-3α",'ΕΒΔΟΜΑΔΙΑΙΟ - ΤΡΙΘΕΣΙΟ'!C25="3β-4α",'ΕΒΔΟΜΑΔΙΑΙΟ - ΤΡΙΘΕΣΙΟ'!C25="4β-5α",'ΕΒΔΟΜΑΔΙΑΙΟ - ΤΡΙΘΕΣΙΟ'!C25="5β-6α")=TRUE,1,IF(OR('ΕΒΔΟΜΑΔΙΑΙΟ - ΤΡΙΘΕΣΙΟ'!C25="1α",'ΕΒΔΟΜΑΔΙΑΙΟ - ΤΡΙΘΕΣΙΟ'!C25="2α",'ΕΒΔΟΜΑΔΙΑΙΟ - ΤΡΙΘΕΣΙΟ'!C25="3α",'ΕΒΔΟΜΑΔΙΑΙΟ - ΤΡΙΘΕΣΙΟ'!C25="4α",'ΕΒΔΟΜΑΔΙΑΙΟ - ΤΡΙΘΕΣΙΟ'!C25="5α",'ΕΒΔΟΜΑΔΙΑΙΟ - ΤΡΙΘΕΣΙΟ'!C25="6α",'ΕΒΔΟΜΑΔΙΑΙΟ - ΤΡΙΘΕΣΙΟ'!C25="1β",'ΕΒΔΟΜΑΔΙΑΙΟ - ΤΡΙΘΕΣΙΟ'!C25="2β",'ΕΒΔΟΜΑΔΙΑΙΟ - ΤΡΙΘΕΣΙΟ'!C25="3β",'ΕΒΔΟΜΑΔΙΑΙΟ - ΤΡΙΘΕΣΙΟ'!C25="4β",'ΕΒΔΟΜΑΔΙΑΙΟ - ΤΡΙΘΕΣΙΟ'!C25="5β",'ΕΒΔΟΜΑΔΙΑΙΟ - ΤΡΙΘΕΣΙΟ'!C25="6β")=TRUE,0.5,0))))</f>
        <v>0</v>
      </c>
      <c r="D16" s="7">
        <f>IF(OR('ΕΒΔΟΜΑΔΙΑΙΟ - ΤΡΙΘΕΣΙΟ'!D25="1-2",'ΕΒΔΟΜΑΔΙΑΙΟ - ΤΡΙΘΕΣΙΟ'!D25="2-3",'ΕΒΔΟΜΑΔΙΑΙΟ - ΤΡΙΘΕΣΙΟ'!D25="3-4",'ΕΒΔΟΜΑΔΙΑΙΟ - ΤΡΙΘΕΣΙΟ'!D25="4-5",'ΕΒΔΟΜΑΔΙΑΙΟ - ΤΡΙΘΕΣΙΟ'!D25="5-6")=TRUE,2,IF(OR('ΕΒΔΟΜΑΔΙΑΙΟ - ΤΡΙΘΕΣΙΟ'!D25=1,'ΕΒΔΟΜΑΔΙΑΙΟ - ΤΡΙΘΕΣΙΟ'!D25=2,'ΕΒΔΟΜΑΔΙΑΙΟ - ΤΡΙΘΕΣΙΟ'!D25=3,'ΕΒΔΟΜΑΔΙΑΙΟ - ΤΡΙΘΕΣΙΟ'!D25=4,'ΕΒΔΟΜΑΔΙΑΙΟ - ΤΡΙΘΕΣΙΟ'!D25=5,'ΕΒΔΟΜΑΔΙΑΙΟ - ΤΡΙΘΕΣΙΟ'!D25=6)=TRUE,1,IF(OR('ΕΒΔΟΜΑΔΙΑΙΟ - ΤΡΙΘΕΣΙΟ'!D25="1β-2α",'ΕΒΔΟΜΑΔΙΑΙΟ - ΤΡΙΘΕΣΙΟ'!D25="2β-3α",'ΕΒΔΟΜΑΔΙΑΙΟ - ΤΡΙΘΕΣΙΟ'!D25="3β-4α",'ΕΒΔΟΜΑΔΙΑΙΟ - ΤΡΙΘΕΣΙΟ'!D25="4β-5α",'ΕΒΔΟΜΑΔΙΑΙΟ - ΤΡΙΘΕΣΙΟ'!D25="5β-6α")=TRUE,1,IF(OR('ΕΒΔΟΜΑΔΙΑΙΟ - ΤΡΙΘΕΣΙΟ'!D25="1α",'ΕΒΔΟΜΑΔΙΑΙΟ - ΤΡΙΘΕΣΙΟ'!D25="2α",'ΕΒΔΟΜΑΔΙΑΙΟ - ΤΡΙΘΕΣΙΟ'!D25="3α",'ΕΒΔΟΜΑΔΙΑΙΟ - ΤΡΙΘΕΣΙΟ'!D25="4α",'ΕΒΔΟΜΑΔΙΑΙΟ - ΤΡΙΘΕΣΙΟ'!D25="5α",'ΕΒΔΟΜΑΔΙΑΙΟ - ΤΡΙΘΕΣΙΟ'!D25="6α",'ΕΒΔΟΜΑΔΙΑΙΟ - ΤΡΙΘΕΣΙΟ'!D25="1β",'ΕΒΔΟΜΑΔΙΑΙΟ - ΤΡΙΘΕΣΙΟ'!D25="2β",'ΕΒΔΟΜΑΔΙΑΙΟ - ΤΡΙΘΕΣΙΟ'!D25="3β",'ΕΒΔΟΜΑΔΙΑΙΟ - ΤΡΙΘΕΣΙΟ'!D25="4β",'ΕΒΔΟΜΑΔΙΑΙΟ - ΤΡΙΘΕΣΙΟ'!D25="5β",'ΕΒΔΟΜΑΔΙΑΙΟ - ΤΡΙΘΕΣΙΟ'!D25="6β")=TRUE,0.5,0))))</f>
        <v>0</v>
      </c>
      <c r="E16" s="7">
        <f>IF(OR('ΕΒΔΟΜΑΔΙΑΙΟ - ΤΡΙΘΕΣΙΟ'!E25="1-2",'ΕΒΔΟΜΑΔΙΑΙΟ - ΤΡΙΘΕΣΙΟ'!E25="2-3",'ΕΒΔΟΜΑΔΙΑΙΟ - ΤΡΙΘΕΣΙΟ'!E25="3-4",'ΕΒΔΟΜΑΔΙΑΙΟ - ΤΡΙΘΕΣΙΟ'!E25="4-5",'ΕΒΔΟΜΑΔΙΑΙΟ - ΤΡΙΘΕΣΙΟ'!E25="5-6")=TRUE,2,IF(OR('ΕΒΔΟΜΑΔΙΑΙΟ - ΤΡΙΘΕΣΙΟ'!E25=1,'ΕΒΔΟΜΑΔΙΑΙΟ - ΤΡΙΘΕΣΙΟ'!E25=2,'ΕΒΔΟΜΑΔΙΑΙΟ - ΤΡΙΘΕΣΙΟ'!E25=3,'ΕΒΔΟΜΑΔΙΑΙΟ - ΤΡΙΘΕΣΙΟ'!E25=4,'ΕΒΔΟΜΑΔΙΑΙΟ - ΤΡΙΘΕΣΙΟ'!E25=5,'ΕΒΔΟΜΑΔΙΑΙΟ - ΤΡΙΘΕΣΙΟ'!E25=6)=TRUE,1,IF(OR('ΕΒΔΟΜΑΔΙΑΙΟ - ΤΡΙΘΕΣΙΟ'!E25="1β-2α",'ΕΒΔΟΜΑΔΙΑΙΟ - ΤΡΙΘΕΣΙΟ'!E25="2β-3α",'ΕΒΔΟΜΑΔΙΑΙΟ - ΤΡΙΘΕΣΙΟ'!E25="3β-4α",'ΕΒΔΟΜΑΔΙΑΙΟ - ΤΡΙΘΕΣΙΟ'!E25="4β-5α",'ΕΒΔΟΜΑΔΙΑΙΟ - ΤΡΙΘΕΣΙΟ'!E25="5β-6α")=TRUE,1,IF(OR('ΕΒΔΟΜΑΔΙΑΙΟ - ΤΡΙΘΕΣΙΟ'!E25="1α",'ΕΒΔΟΜΑΔΙΑΙΟ - ΤΡΙΘΕΣΙΟ'!E25="2α",'ΕΒΔΟΜΑΔΙΑΙΟ - ΤΡΙΘΕΣΙΟ'!E25="3α",'ΕΒΔΟΜΑΔΙΑΙΟ - ΤΡΙΘΕΣΙΟ'!E25="4α",'ΕΒΔΟΜΑΔΙΑΙΟ - ΤΡΙΘΕΣΙΟ'!E25="5α",'ΕΒΔΟΜΑΔΙΑΙΟ - ΤΡΙΘΕΣΙΟ'!E25="6α",'ΕΒΔΟΜΑΔΙΑΙΟ - ΤΡΙΘΕΣΙΟ'!E25="1β",'ΕΒΔΟΜΑΔΙΑΙΟ - ΤΡΙΘΕΣΙΟ'!E25="2β",'ΕΒΔΟΜΑΔΙΑΙΟ - ΤΡΙΘΕΣΙΟ'!E25="3β",'ΕΒΔΟΜΑΔΙΑΙΟ - ΤΡΙΘΕΣΙΟ'!E25="4β",'ΕΒΔΟΜΑΔΙΑΙΟ - ΤΡΙΘΕΣΙΟ'!E25="5β",'ΕΒΔΟΜΑΔΙΑΙΟ - ΤΡΙΘΕΣΙΟ'!E25="6β")=TRUE,0.5,0))))</f>
        <v>0</v>
      </c>
      <c r="F16" s="7">
        <f>IF(OR('ΕΒΔΟΜΑΔΙΑΙΟ - ΤΡΙΘΕΣΙΟ'!F25="1-2",'ΕΒΔΟΜΑΔΙΑΙΟ - ΤΡΙΘΕΣΙΟ'!F25="2-3",'ΕΒΔΟΜΑΔΙΑΙΟ - ΤΡΙΘΕΣΙΟ'!F25="3-4",'ΕΒΔΟΜΑΔΙΑΙΟ - ΤΡΙΘΕΣΙΟ'!F25="4-5",'ΕΒΔΟΜΑΔΙΑΙΟ - ΤΡΙΘΕΣΙΟ'!F25="5-6")=TRUE,2,IF(OR('ΕΒΔΟΜΑΔΙΑΙΟ - ΤΡΙΘΕΣΙΟ'!F25=1,'ΕΒΔΟΜΑΔΙΑΙΟ - ΤΡΙΘΕΣΙΟ'!F25=2,'ΕΒΔΟΜΑΔΙΑΙΟ - ΤΡΙΘΕΣΙΟ'!F25=3,'ΕΒΔΟΜΑΔΙΑΙΟ - ΤΡΙΘΕΣΙΟ'!F25=4,'ΕΒΔΟΜΑΔΙΑΙΟ - ΤΡΙΘΕΣΙΟ'!F25=5,'ΕΒΔΟΜΑΔΙΑΙΟ - ΤΡΙΘΕΣΙΟ'!F25=6)=TRUE,1,IF(OR('ΕΒΔΟΜΑΔΙΑΙΟ - ΤΡΙΘΕΣΙΟ'!F25="1β-2α",'ΕΒΔΟΜΑΔΙΑΙΟ - ΤΡΙΘΕΣΙΟ'!F25="2β-3α",'ΕΒΔΟΜΑΔΙΑΙΟ - ΤΡΙΘΕΣΙΟ'!F25="3β-4α",'ΕΒΔΟΜΑΔΙΑΙΟ - ΤΡΙΘΕΣΙΟ'!F25="4β-5α",'ΕΒΔΟΜΑΔΙΑΙΟ - ΤΡΙΘΕΣΙΟ'!F25="5β-6α")=TRUE,1,IF(OR('ΕΒΔΟΜΑΔΙΑΙΟ - ΤΡΙΘΕΣΙΟ'!F25="1α",'ΕΒΔΟΜΑΔΙΑΙΟ - ΤΡΙΘΕΣΙΟ'!F25="2α",'ΕΒΔΟΜΑΔΙΑΙΟ - ΤΡΙΘΕΣΙΟ'!F25="3α",'ΕΒΔΟΜΑΔΙΑΙΟ - ΤΡΙΘΕΣΙΟ'!F25="4α",'ΕΒΔΟΜΑΔΙΑΙΟ - ΤΡΙΘΕΣΙΟ'!F25="5α",'ΕΒΔΟΜΑΔΙΑΙΟ - ΤΡΙΘΕΣΙΟ'!F25="6α",'ΕΒΔΟΜΑΔΙΑΙΟ - ΤΡΙΘΕΣΙΟ'!F25="1β",'ΕΒΔΟΜΑΔΙΑΙΟ - ΤΡΙΘΕΣΙΟ'!F25="2β",'ΕΒΔΟΜΑΔΙΑΙΟ - ΤΡΙΘΕΣΙΟ'!F25="3β",'ΕΒΔΟΜΑΔΙΑΙΟ - ΤΡΙΘΕΣΙΟ'!F25="4β",'ΕΒΔΟΜΑΔΙΑΙΟ - ΤΡΙΘΕΣΙΟ'!F25="5β",'ΕΒΔΟΜΑΔΙΑΙΟ - ΤΡΙΘΕΣΙΟ'!F25="6β")=TRUE,0.5,0))))</f>
        <v>0</v>
      </c>
      <c r="G16" s="12">
        <f t="shared" si="1"/>
        <v>0</v>
      </c>
      <c r="H16" s="12"/>
      <c r="I16" s="7"/>
      <c r="J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6" s="12" t="e">
        <f t="shared" si="2"/>
        <v>#REF!</v>
      </c>
      <c r="P16" s="12"/>
      <c r="Q16" s="7"/>
      <c r="R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6" s="12" t="e">
        <f t="shared" si="0"/>
        <v>#REF!</v>
      </c>
      <c r="X16" s="7"/>
      <c r="Y16" s="7"/>
      <c r="Z16" s="7"/>
      <c r="AA16" s="7">
        <f>IF(OR('ΕΒΔΟΜΑΔΙΑΙΟ - ΤΡΙΘΕΣΙΟ'!M25="1-2",'ΕΒΔΟΜΑΔΙΑΙΟ - ΤΡΙΘΕΣΙΟ'!M25="2-3",'ΕΒΔΟΜΑΔΙΑΙΟ - ΤΡΙΘΕΣΙΟ'!M25="3-4",'ΕΒΔΟΜΑΔΙΑΙΟ - ΤΡΙΘΕΣΙΟ'!M25="4-5",'ΕΒΔΟΜΑΔΙΑΙΟ - ΤΡΙΘΕΣΙΟ'!M25="5-6")=TRUE,2,IF(OR('ΕΒΔΟΜΑΔΙΑΙΟ - ΤΡΙΘΕΣΙΟ'!M25=1,'ΕΒΔΟΜΑΔΙΑΙΟ - ΤΡΙΘΕΣΙΟ'!M25=2,'ΕΒΔΟΜΑΔΙΑΙΟ - ΤΡΙΘΕΣΙΟ'!M25=3,'ΕΒΔΟΜΑΔΙΑΙΟ - ΤΡΙΘΕΣΙΟ'!M25=4,'ΕΒΔΟΜΑΔΙΑΙΟ - ΤΡΙΘΕΣΙΟ'!M25=5,'ΕΒΔΟΜΑΔΙΑΙΟ - ΤΡΙΘΕΣΙΟ'!M25=6)=TRUE,1,IF(OR('ΕΒΔΟΜΑΔΙΑΙΟ - ΤΡΙΘΕΣΙΟ'!M25="1β-2α",'ΕΒΔΟΜΑΔΙΑΙΟ - ΤΡΙΘΕΣΙΟ'!M25="2β-3α",'ΕΒΔΟΜΑΔΙΑΙΟ - ΤΡΙΘΕΣΙΟ'!M25="3β-4α",'ΕΒΔΟΜΑΔΙΑΙΟ - ΤΡΙΘΕΣΙΟ'!M25="4β-5α",'ΕΒΔΟΜΑΔΙΑΙΟ - ΤΡΙΘΕΣΙΟ'!M25="5β-6α")=TRUE,1,IF(OR('ΕΒΔΟΜΑΔΙΑΙΟ - ΤΡΙΘΕΣΙΟ'!M25="1α",'ΕΒΔΟΜΑΔΙΑΙΟ - ΤΡΙΘΕΣΙΟ'!M25="2α",'ΕΒΔΟΜΑΔΙΑΙΟ - ΤΡΙΘΕΣΙΟ'!M25="3α",'ΕΒΔΟΜΑΔΙΑΙΟ - ΤΡΙΘΕΣΙΟ'!M25="4α",'ΕΒΔΟΜΑΔΙΑΙΟ - ΤΡΙΘΕΣΙΟ'!M25="5α",'ΕΒΔΟΜΑΔΙΑΙΟ - ΤΡΙΘΕΣΙΟ'!M25="6α",'ΕΒΔΟΜΑΔΙΑΙΟ - ΤΡΙΘΕΣΙΟ'!M25="1β",'ΕΒΔΟΜΑΔΙΑΙΟ - ΤΡΙΘΕΣΙΟ'!M25="2β",'ΕΒΔΟΜΑΔΙΑΙΟ - ΤΡΙΘΕΣΙΟ'!M25="3β",'ΕΒΔΟΜΑΔΙΑΙΟ - ΤΡΙΘΕΣΙΟ'!M25="4β",'ΕΒΔΟΜΑΔΙΑΙΟ - ΤΡΙΘΕΣΙΟ'!M25="5β",'ΕΒΔΟΜΑΔΙΑΙΟ - ΤΡΙΘΕΣΙΟ'!M25="6β")=TRUE,0.5,0))))</f>
        <v>0</v>
      </c>
      <c r="AB16" s="7"/>
      <c r="AC16" s="7">
        <f>IF(OR('ΕΒΔΟΜΑΔΙΑΙΟ - ΤΡΙΘΕΣΙΟ'!O25="1-2",'ΕΒΔΟΜΑΔΙΑΙΟ - ΤΡΙΘΕΣΙΟ'!O25="2-3",'ΕΒΔΟΜΑΔΙΑΙΟ - ΤΡΙΘΕΣΙΟ'!O25="3-4",'ΕΒΔΟΜΑΔΙΑΙΟ - ΤΡΙΘΕΣΙΟ'!O25="4-5",'ΕΒΔΟΜΑΔΙΑΙΟ - ΤΡΙΘΕΣΙΟ'!O25="5-6")=TRUE,2,IF(OR('ΕΒΔΟΜΑΔΙΑΙΟ - ΤΡΙΘΕΣΙΟ'!O25=1,'ΕΒΔΟΜΑΔΙΑΙΟ - ΤΡΙΘΕΣΙΟ'!O25=2,'ΕΒΔΟΜΑΔΙΑΙΟ - ΤΡΙΘΕΣΙΟ'!O25=3,'ΕΒΔΟΜΑΔΙΑΙΟ - ΤΡΙΘΕΣΙΟ'!O25=4,'ΕΒΔΟΜΑΔΙΑΙΟ - ΤΡΙΘΕΣΙΟ'!O25=5,'ΕΒΔΟΜΑΔΙΑΙΟ - ΤΡΙΘΕΣΙΟ'!O25=6)=TRUE,1,IF(OR('ΕΒΔΟΜΑΔΙΑΙΟ - ΤΡΙΘΕΣΙΟ'!O25="1β-2α",'ΕΒΔΟΜΑΔΙΑΙΟ - ΤΡΙΘΕΣΙΟ'!O25="2β-3α",'ΕΒΔΟΜΑΔΙΑΙΟ - ΤΡΙΘΕΣΙΟ'!O25="3β-4α",'ΕΒΔΟΜΑΔΙΑΙΟ - ΤΡΙΘΕΣΙΟ'!O25="4β-5α",'ΕΒΔΟΜΑΔΙΑΙΟ - ΤΡΙΘΕΣΙΟ'!O25="5β-6α")=TRUE,1,IF(OR('ΕΒΔΟΜΑΔΙΑΙΟ - ΤΡΙΘΕΣΙΟ'!O25="1α",'ΕΒΔΟΜΑΔΙΑΙΟ - ΤΡΙΘΕΣΙΟ'!O25="2α",'ΕΒΔΟΜΑΔΙΑΙΟ - ΤΡΙΘΕΣΙΟ'!O25="3α",'ΕΒΔΟΜΑΔΙΑΙΟ - ΤΡΙΘΕΣΙΟ'!O25="4α",'ΕΒΔΟΜΑΔΙΑΙΟ - ΤΡΙΘΕΣΙΟ'!O25="5α",'ΕΒΔΟΜΑΔΙΑΙΟ - ΤΡΙΘΕΣΙΟ'!O25="6α",'ΕΒΔΟΜΑΔΙΑΙΟ - ΤΡΙΘΕΣΙΟ'!O25="1β",'ΕΒΔΟΜΑΔΙΑΙΟ - ΤΡΙΘΕΣΙΟ'!O25="2β",'ΕΒΔΟΜΑΔΙΑΙΟ - ΤΡΙΘΕΣΙΟ'!O25="3β",'ΕΒΔΟΜΑΔΙΑΙΟ - ΤΡΙΘΕΣΙΟ'!O25="4β",'ΕΒΔΟΜΑΔΙΑΙΟ - ΤΡΙΘΕΣΙΟ'!O25="5β",'ΕΒΔΟΜΑΔΙΑΙΟ - ΤΡΙΘΕΣΙΟ'!O25="6β")=TRUE,0.5,0))))</f>
        <v>0</v>
      </c>
      <c r="AD16" s="7"/>
      <c r="AE16" s="7">
        <f>IF(OR('ΕΒΔΟΜΑΔΙΑΙΟ - ΤΡΙΘΕΣΙΟ'!Q25="1-2",'ΕΒΔΟΜΑΔΙΑΙΟ - ΤΡΙΘΕΣΙΟ'!Q25="2-3",'ΕΒΔΟΜΑΔΙΑΙΟ - ΤΡΙΘΕΣΙΟ'!Q25="3-4",'ΕΒΔΟΜΑΔΙΑΙΟ - ΤΡΙΘΕΣΙΟ'!Q25="4-5",'ΕΒΔΟΜΑΔΙΑΙΟ - ΤΡΙΘΕΣΙΟ'!Q25="5-6")=TRUE,2,IF(OR('ΕΒΔΟΜΑΔΙΑΙΟ - ΤΡΙΘΕΣΙΟ'!Q25=1,'ΕΒΔΟΜΑΔΙΑΙΟ - ΤΡΙΘΕΣΙΟ'!Q25=2,'ΕΒΔΟΜΑΔΙΑΙΟ - ΤΡΙΘΕΣΙΟ'!Q25=3,'ΕΒΔΟΜΑΔΙΑΙΟ - ΤΡΙΘΕΣΙΟ'!Q25=4,'ΕΒΔΟΜΑΔΙΑΙΟ - ΤΡΙΘΕΣΙΟ'!Q25=5,'ΕΒΔΟΜΑΔΙΑΙΟ - ΤΡΙΘΕΣΙΟ'!Q25=6)=TRUE,1,IF(OR('ΕΒΔΟΜΑΔΙΑΙΟ - ΤΡΙΘΕΣΙΟ'!Q25="1β-2α",'ΕΒΔΟΜΑΔΙΑΙΟ - ΤΡΙΘΕΣΙΟ'!Q25="2β-3α",'ΕΒΔΟΜΑΔΙΑΙΟ - ΤΡΙΘΕΣΙΟ'!Q25="3β-4α",'ΕΒΔΟΜΑΔΙΑΙΟ - ΤΡΙΘΕΣΙΟ'!Q25="4β-5α",'ΕΒΔΟΜΑΔΙΑΙΟ - ΤΡΙΘΕΣΙΟ'!Q25="5β-6α")=TRUE,1,IF(OR('ΕΒΔΟΜΑΔΙΑΙΟ - ΤΡΙΘΕΣΙΟ'!Q25="1α",'ΕΒΔΟΜΑΔΙΑΙΟ - ΤΡΙΘΕΣΙΟ'!Q25="2α",'ΕΒΔΟΜΑΔΙΑΙΟ - ΤΡΙΘΕΣΙΟ'!Q25="3α",'ΕΒΔΟΜΑΔΙΑΙΟ - ΤΡΙΘΕΣΙΟ'!Q25="4α",'ΕΒΔΟΜΑΔΙΑΙΟ - ΤΡΙΘΕΣΙΟ'!Q25="5α",'ΕΒΔΟΜΑΔΙΑΙΟ - ΤΡΙΘΕΣΙΟ'!Q25="6α",'ΕΒΔΟΜΑΔΙΑΙΟ - ΤΡΙΘΕΣΙΟ'!Q25="1β",'ΕΒΔΟΜΑΔΙΑΙΟ - ΤΡΙΘΕΣΙΟ'!Q25="2β",'ΕΒΔΟΜΑΔΙΑΙΟ - ΤΡΙΘΕΣΙΟ'!Q25="3β",'ΕΒΔΟΜΑΔΙΑΙΟ - ΤΡΙΘΕΣΙΟ'!Q25="4β",'ΕΒΔΟΜΑΔΙΑΙΟ - ΤΡΙΘΕΣΙΟ'!Q25="5β",'ΕΒΔΟΜΑΔΙΑΙΟ - ΤΡΙΘΕΣΙΟ'!Q25="6β")=TRUE,0.5,0))))</f>
        <v>0</v>
      </c>
      <c r="AF16" s="7"/>
      <c r="AG16" s="7">
        <f>IF(OR('ΕΒΔΟΜΑΔΙΑΙΟ - ΤΡΙΘΕΣΙΟ'!S25="1-2",'ΕΒΔΟΜΑΔΙΑΙΟ - ΤΡΙΘΕΣΙΟ'!S25="2-3",'ΕΒΔΟΜΑΔΙΑΙΟ - ΤΡΙΘΕΣΙΟ'!S25="3-4",'ΕΒΔΟΜΑΔΙΑΙΟ - ΤΡΙΘΕΣΙΟ'!S25="4-5",'ΕΒΔΟΜΑΔΙΑΙΟ - ΤΡΙΘΕΣΙΟ'!S25="5-6")=TRUE,2,IF(OR('ΕΒΔΟΜΑΔΙΑΙΟ - ΤΡΙΘΕΣΙΟ'!S25=1,'ΕΒΔΟΜΑΔΙΑΙΟ - ΤΡΙΘΕΣΙΟ'!S25=2,'ΕΒΔΟΜΑΔΙΑΙΟ - ΤΡΙΘΕΣΙΟ'!S25=3,'ΕΒΔΟΜΑΔΙΑΙΟ - ΤΡΙΘΕΣΙΟ'!S25=4,'ΕΒΔΟΜΑΔΙΑΙΟ - ΤΡΙΘΕΣΙΟ'!S25=5,'ΕΒΔΟΜΑΔΙΑΙΟ - ΤΡΙΘΕΣΙΟ'!S25=6)=TRUE,1,IF(OR('ΕΒΔΟΜΑΔΙΑΙΟ - ΤΡΙΘΕΣΙΟ'!S25="1β-2α",'ΕΒΔΟΜΑΔΙΑΙΟ - ΤΡΙΘΕΣΙΟ'!S25="2β-3α",'ΕΒΔΟΜΑΔΙΑΙΟ - ΤΡΙΘΕΣΙΟ'!S25="3β-4α",'ΕΒΔΟΜΑΔΙΑΙΟ - ΤΡΙΘΕΣΙΟ'!S25="4β-5α",'ΕΒΔΟΜΑΔΙΑΙΟ - ΤΡΙΘΕΣΙΟ'!S25="5β-6α")=TRUE,1,IF(OR('ΕΒΔΟΜΑΔΙΑΙΟ - ΤΡΙΘΕΣΙΟ'!S25="1α",'ΕΒΔΟΜΑΔΙΑΙΟ - ΤΡΙΘΕΣΙΟ'!S25="2α",'ΕΒΔΟΜΑΔΙΑΙΟ - ΤΡΙΘΕΣΙΟ'!S25="3α",'ΕΒΔΟΜΑΔΙΑΙΟ - ΤΡΙΘΕΣΙΟ'!S25="4α",'ΕΒΔΟΜΑΔΙΑΙΟ - ΤΡΙΘΕΣΙΟ'!S25="5α",'ΕΒΔΟΜΑΔΙΑΙΟ - ΤΡΙΘΕΣΙΟ'!S25="6α",'ΕΒΔΟΜΑΔΙΑΙΟ - ΤΡΙΘΕΣΙΟ'!S25="1β",'ΕΒΔΟΜΑΔΙΑΙΟ - ΤΡΙΘΕΣΙΟ'!S25="2β",'ΕΒΔΟΜΑΔΙΑΙΟ - ΤΡΙΘΕΣΙΟ'!S25="3β",'ΕΒΔΟΜΑΔΙΑΙΟ - ΤΡΙΘΕΣΙΟ'!S25="4β",'ΕΒΔΟΜΑΔΙΑΙΟ - ΤΡΙΘΕΣΙΟ'!S25="5β",'ΕΒΔΟΜΑΔΙΑΙΟ - ΤΡΙΘΕΣΙΟ'!S25="6β")=TRUE,0.5,0))))</f>
        <v>0</v>
      </c>
      <c r="AH16" s="7"/>
      <c r="AI16" s="7">
        <f>IF(OR('ΕΒΔΟΜΑΔΙΑΙΟ - ΤΡΙΘΕΣΙΟ'!U25="1-2",'ΕΒΔΟΜΑΔΙΑΙΟ - ΤΡΙΘΕΣΙΟ'!U25="2-3",'ΕΒΔΟΜΑΔΙΑΙΟ - ΤΡΙΘΕΣΙΟ'!U25="3-4",'ΕΒΔΟΜΑΔΙΑΙΟ - ΤΡΙΘΕΣΙΟ'!U25="4-5",'ΕΒΔΟΜΑΔΙΑΙΟ - ΤΡΙΘΕΣΙΟ'!U25="5-6")=TRUE,2,IF(OR('ΕΒΔΟΜΑΔΙΑΙΟ - ΤΡΙΘΕΣΙΟ'!U25=1,'ΕΒΔΟΜΑΔΙΑΙΟ - ΤΡΙΘΕΣΙΟ'!U25=2,'ΕΒΔΟΜΑΔΙΑΙΟ - ΤΡΙΘΕΣΙΟ'!U25=3,'ΕΒΔΟΜΑΔΙΑΙΟ - ΤΡΙΘΕΣΙΟ'!U25=4,'ΕΒΔΟΜΑΔΙΑΙΟ - ΤΡΙΘΕΣΙΟ'!U25=5,'ΕΒΔΟΜΑΔΙΑΙΟ - ΤΡΙΘΕΣΙΟ'!U25=6)=TRUE,1,IF(OR('ΕΒΔΟΜΑΔΙΑΙΟ - ΤΡΙΘΕΣΙΟ'!U25="1β-2α",'ΕΒΔΟΜΑΔΙΑΙΟ - ΤΡΙΘΕΣΙΟ'!U25="2β-3α",'ΕΒΔΟΜΑΔΙΑΙΟ - ΤΡΙΘΕΣΙΟ'!U25="3β-4α",'ΕΒΔΟΜΑΔΙΑΙΟ - ΤΡΙΘΕΣΙΟ'!U25="4β-5α",'ΕΒΔΟΜΑΔΙΑΙΟ - ΤΡΙΘΕΣΙΟ'!U25="5β-6α")=TRUE,1,IF(OR('ΕΒΔΟΜΑΔΙΑΙΟ - ΤΡΙΘΕΣΙΟ'!U25="1α",'ΕΒΔΟΜΑΔΙΑΙΟ - ΤΡΙΘΕΣΙΟ'!U25="2α",'ΕΒΔΟΜΑΔΙΑΙΟ - ΤΡΙΘΕΣΙΟ'!U25="3α",'ΕΒΔΟΜΑΔΙΑΙΟ - ΤΡΙΘΕΣΙΟ'!U25="4α",'ΕΒΔΟΜΑΔΙΑΙΟ - ΤΡΙΘΕΣΙΟ'!U25="5α",'ΕΒΔΟΜΑΔΙΑΙΟ - ΤΡΙΘΕΣΙΟ'!U25="6α",'ΕΒΔΟΜΑΔΙΑΙΟ - ΤΡΙΘΕΣΙΟ'!U25="1β",'ΕΒΔΟΜΑΔΙΑΙΟ - ΤΡΙΘΕΣΙΟ'!U25="2β",'ΕΒΔΟΜΑΔΙΑΙΟ - ΤΡΙΘΕΣΙΟ'!U25="3β",'ΕΒΔΟΜΑΔΙΑΙΟ - ΤΡΙΘΕΣΙΟ'!U25="4β",'ΕΒΔΟΜΑΔΙΑΙΟ - ΤΡΙΘΕΣΙΟ'!U25="5β",'ΕΒΔΟΜΑΔΙΑΙΟ - ΤΡΙΘΕΣΙΟ'!U25="6β")=TRUE,0.5,0))))</f>
        <v>0</v>
      </c>
      <c r="AJ16" s="12">
        <f>SUM(AA16,AC16,AE16,AG16,AI16)</f>
        <v>0</v>
      </c>
      <c r="CH16" s="9" t="s">
        <v>62</v>
      </c>
    </row>
    <row r="17" spans="1:86" ht="12.75">
      <c r="A17" s="13" t="s">
        <v>89</v>
      </c>
      <c r="B17" s="7">
        <f>IF(OR('ΕΒΔΟΜΑΔΙΑΙΟ - ΤΡΙΘΕΣΙΟ'!B26="1-2",'ΕΒΔΟΜΑΔΙΑΙΟ - ΤΡΙΘΕΣΙΟ'!B26="2-3",'ΕΒΔΟΜΑΔΙΑΙΟ - ΤΡΙΘΕΣΙΟ'!B26="3-4",'ΕΒΔΟΜΑΔΙΑΙΟ - ΤΡΙΘΕΣΙΟ'!B26="4-5",'ΕΒΔΟΜΑΔΙΑΙΟ - ΤΡΙΘΕΣΙΟ'!B26="5-6")=TRUE,2,IF(OR('ΕΒΔΟΜΑΔΙΑΙΟ - ΤΡΙΘΕΣΙΟ'!B26=1,'ΕΒΔΟΜΑΔΙΑΙΟ - ΤΡΙΘΕΣΙΟ'!B26=2,'ΕΒΔΟΜΑΔΙΑΙΟ - ΤΡΙΘΕΣΙΟ'!B26=3,'ΕΒΔΟΜΑΔΙΑΙΟ - ΤΡΙΘΕΣΙΟ'!B26=4,'ΕΒΔΟΜΑΔΙΑΙΟ - ΤΡΙΘΕΣΙΟ'!B26=5,'ΕΒΔΟΜΑΔΙΑΙΟ - ΤΡΙΘΕΣΙΟ'!B26=6)=TRUE,1,IF(OR('ΕΒΔΟΜΑΔΙΑΙΟ - ΤΡΙΘΕΣΙΟ'!B26="1β-2α",'ΕΒΔΟΜΑΔΙΑΙΟ - ΤΡΙΘΕΣΙΟ'!B26="2β-3α",'ΕΒΔΟΜΑΔΙΑΙΟ - ΤΡΙΘΕΣΙΟ'!B26="3β-4α",'ΕΒΔΟΜΑΔΙΑΙΟ - ΤΡΙΘΕΣΙΟ'!B26="4β-5α",'ΕΒΔΟΜΑΔΙΑΙΟ - ΤΡΙΘΕΣΙΟ'!B26="5β-6α")=TRUE,1,IF(OR('ΕΒΔΟΜΑΔΙΑΙΟ - ΤΡΙΘΕΣΙΟ'!B26="1α",'ΕΒΔΟΜΑΔΙΑΙΟ - ΤΡΙΘΕΣΙΟ'!B26="2α",'ΕΒΔΟΜΑΔΙΑΙΟ - ΤΡΙΘΕΣΙΟ'!B26="3α",'ΕΒΔΟΜΑΔΙΑΙΟ - ΤΡΙΘΕΣΙΟ'!B26="4α",'ΕΒΔΟΜΑΔΙΑΙΟ - ΤΡΙΘΕΣΙΟ'!B26="5α",'ΕΒΔΟΜΑΔΙΑΙΟ - ΤΡΙΘΕΣΙΟ'!B26="6α",'ΕΒΔΟΜΑΔΙΑΙΟ - ΤΡΙΘΕΣΙΟ'!B26="1β",'ΕΒΔΟΜΑΔΙΑΙΟ - ΤΡΙΘΕΣΙΟ'!B26="2β",'ΕΒΔΟΜΑΔΙΑΙΟ - ΤΡΙΘΕΣΙΟ'!B26="3β",'ΕΒΔΟΜΑΔΙΑΙΟ - ΤΡΙΘΕΣΙΟ'!B26="4β",'ΕΒΔΟΜΑΔΙΑΙΟ - ΤΡΙΘΕΣΙΟ'!B26="5β",'ΕΒΔΟΜΑΔΙΑΙΟ - ΤΡΙΘΕΣΙΟ'!B26="6β")=TRUE,0.5,0))))</f>
        <v>0</v>
      </c>
      <c r="C17" s="7">
        <f>IF(OR('ΕΒΔΟΜΑΔΙΑΙΟ - ΤΡΙΘΕΣΙΟ'!C26="1-2",'ΕΒΔΟΜΑΔΙΑΙΟ - ΤΡΙΘΕΣΙΟ'!C26="2-3",'ΕΒΔΟΜΑΔΙΑΙΟ - ΤΡΙΘΕΣΙΟ'!C26="3-4",'ΕΒΔΟΜΑΔΙΑΙΟ - ΤΡΙΘΕΣΙΟ'!C26="4-5",'ΕΒΔΟΜΑΔΙΑΙΟ - ΤΡΙΘΕΣΙΟ'!C26="5-6")=TRUE,2,IF(OR('ΕΒΔΟΜΑΔΙΑΙΟ - ΤΡΙΘΕΣΙΟ'!C26=1,'ΕΒΔΟΜΑΔΙΑΙΟ - ΤΡΙΘΕΣΙΟ'!C26=2,'ΕΒΔΟΜΑΔΙΑΙΟ - ΤΡΙΘΕΣΙΟ'!C26=3,'ΕΒΔΟΜΑΔΙΑΙΟ - ΤΡΙΘΕΣΙΟ'!C26=4,'ΕΒΔΟΜΑΔΙΑΙΟ - ΤΡΙΘΕΣΙΟ'!C26=5,'ΕΒΔΟΜΑΔΙΑΙΟ - ΤΡΙΘΕΣΙΟ'!C26=6)=TRUE,1,IF(OR('ΕΒΔΟΜΑΔΙΑΙΟ - ΤΡΙΘΕΣΙΟ'!C26="1β-2α",'ΕΒΔΟΜΑΔΙΑΙΟ - ΤΡΙΘΕΣΙΟ'!C26="2β-3α",'ΕΒΔΟΜΑΔΙΑΙΟ - ΤΡΙΘΕΣΙΟ'!C26="3β-4α",'ΕΒΔΟΜΑΔΙΑΙΟ - ΤΡΙΘΕΣΙΟ'!C26="4β-5α",'ΕΒΔΟΜΑΔΙΑΙΟ - ΤΡΙΘΕΣΙΟ'!C26="5β-6α")=TRUE,1,IF(OR('ΕΒΔΟΜΑΔΙΑΙΟ - ΤΡΙΘΕΣΙΟ'!C26="1α",'ΕΒΔΟΜΑΔΙΑΙΟ - ΤΡΙΘΕΣΙΟ'!C26="2α",'ΕΒΔΟΜΑΔΙΑΙΟ - ΤΡΙΘΕΣΙΟ'!C26="3α",'ΕΒΔΟΜΑΔΙΑΙΟ - ΤΡΙΘΕΣΙΟ'!C26="4α",'ΕΒΔΟΜΑΔΙΑΙΟ - ΤΡΙΘΕΣΙΟ'!C26="5α",'ΕΒΔΟΜΑΔΙΑΙΟ - ΤΡΙΘΕΣΙΟ'!C26="6α",'ΕΒΔΟΜΑΔΙΑΙΟ - ΤΡΙΘΕΣΙΟ'!C26="1β",'ΕΒΔΟΜΑΔΙΑΙΟ - ΤΡΙΘΕΣΙΟ'!C26="2β",'ΕΒΔΟΜΑΔΙΑΙΟ - ΤΡΙΘΕΣΙΟ'!C26="3β",'ΕΒΔΟΜΑΔΙΑΙΟ - ΤΡΙΘΕΣΙΟ'!C26="4β",'ΕΒΔΟΜΑΔΙΑΙΟ - ΤΡΙΘΕΣΙΟ'!C26="5β",'ΕΒΔΟΜΑΔΙΑΙΟ - ΤΡΙΘΕΣΙΟ'!C26="6β")=TRUE,0.5,0))))</f>
        <v>0</v>
      </c>
      <c r="D17" s="7">
        <f>IF(OR('ΕΒΔΟΜΑΔΙΑΙΟ - ΤΡΙΘΕΣΙΟ'!D26="1-2",'ΕΒΔΟΜΑΔΙΑΙΟ - ΤΡΙΘΕΣΙΟ'!D26="2-3",'ΕΒΔΟΜΑΔΙΑΙΟ - ΤΡΙΘΕΣΙΟ'!D26="3-4",'ΕΒΔΟΜΑΔΙΑΙΟ - ΤΡΙΘΕΣΙΟ'!D26="4-5",'ΕΒΔΟΜΑΔΙΑΙΟ - ΤΡΙΘΕΣΙΟ'!D26="5-6")=TRUE,2,IF(OR('ΕΒΔΟΜΑΔΙΑΙΟ - ΤΡΙΘΕΣΙΟ'!D26=1,'ΕΒΔΟΜΑΔΙΑΙΟ - ΤΡΙΘΕΣΙΟ'!D26=2,'ΕΒΔΟΜΑΔΙΑΙΟ - ΤΡΙΘΕΣΙΟ'!D26=3,'ΕΒΔΟΜΑΔΙΑΙΟ - ΤΡΙΘΕΣΙΟ'!D26=4,'ΕΒΔΟΜΑΔΙΑΙΟ - ΤΡΙΘΕΣΙΟ'!D26=5,'ΕΒΔΟΜΑΔΙΑΙΟ - ΤΡΙΘΕΣΙΟ'!D26=6)=TRUE,1,IF(OR('ΕΒΔΟΜΑΔΙΑΙΟ - ΤΡΙΘΕΣΙΟ'!D26="1β-2α",'ΕΒΔΟΜΑΔΙΑΙΟ - ΤΡΙΘΕΣΙΟ'!D26="2β-3α",'ΕΒΔΟΜΑΔΙΑΙΟ - ΤΡΙΘΕΣΙΟ'!D26="3β-4α",'ΕΒΔΟΜΑΔΙΑΙΟ - ΤΡΙΘΕΣΙΟ'!D26="4β-5α",'ΕΒΔΟΜΑΔΙΑΙΟ - ΤΡΙΘΕΣΙΟ'!D26="5β-6α")=TRUE,1,IF(OR('ΕΒΔΟΜΑΔΙΑΙΟ - ΤΡΙΘΕΣΙΟ'!D26="1α",'ΕΒΔΟΜΑΔΙΑΙΟ - ΤΡΙΘΕΣΙΟ'!D26="2α",'ΕΒΔΟΜΑΔΙΑΙΟ - ΤΡΙΘΕΣΙΟ'!D26="3α",'ΕΒΔΟΜΑΔΙΑΙΟ - ΤΡΙΘΕΣΙΟ'!D26="4α",'ΕΒΔΟΜΑΔΙΑΙΟ - ΤΡΙΘΕΣΙΟ'!D26="5α",'ΕΒΔΟΜΑΔΙΑΙΟ - ΤΡΙΘΕΣΙΟ'!D26="6α",'ΕΒΔΟΜΑΔΙΑΙΟ - ΤΡΙΘΕΣΙΟ'!D26="1β",'ΕΒΔΟΜΑΔΙΑΙΟ - ΤΡΙΘΕΣΙΟ'!D26="2β",'ΕΒΔΟΜΑΔΙΑΙΟ - ΤΡΙΘΕΣΙΟ'!D26="3β",'ΕΒΔΟΜΑΔΙΑΙΟ - ΤΡΙΘΕΣΙΟ'!D26="4β",'ΕΒΔΟΜΑΔΙΑΙΟ - ΤΡΙΘΕΣΙΟ'!D26="5β",'ΕΒΔΟΜΑΔΙΑΙΟ - ΤΡΙΘΕΣΙΟ'!D26="6β")=TRUE,0.5,0))))</f>
        <v>0</v>
      </c>
      <c r="E17" s="7">
        <f>IF(OR('ΕΒΔΟΜΑΔΙΑΙΟ - ΤΡΙΘΕΣΙΟ'!E26="1-2",'ΕΒΔΟΜΑΔΙΑΙΟ - ΤΡΙΘΕΣΙΟ'!E26="2-3",'ΕΒΔΟΜΑΔΙΑΙΟ - ΤΡΙΘΕΣΙΟ'!E26="3-4",'ΕΒΔΟΜΑΔΙΑΙΟ - ΤΡΙΘΕΣΙΟ'!E26="4-5",'ΕΒΔΟΜΑΔΙΑΙΟ - ΤΡΙΘΕΣΙΟ'!E26="5-6")=TRUE,2,IF(OR('ΕΒΔΟΜΑΔΙΑΙΟ - ΤΡΙΘΕΣΙΟ'!E26=1,'ΕΒΔΟΜΑΔΙΑΙΟ - ΤΡΙΘΕΣΙΟ'!E26=2,'ΕΒΔΟΜΑΔΙΑΙΟ - ΤΡΙΘΕΣΙΟ'!E26=3,'ΕΒΔΟΜΑΔΙΑΙΟ - ΤΡΙΘΕΣΙΟ'!E26=4,'ΕΒΔΟΜΑΔΙΑΙΟ - ΤΡΙΘΕΣΙΟ'!E26=5,'ΕΒΔΟΜΑΔΙΑΙΟ - ΤΡΙΘΕΣΙΟ'!E26=6)=TRUE,1,IF(OR('ΕΒΔΟΜΑΔΙΑΙΟ - ΤΡΙΘΕΣΙΟ'!E26="1β-2α",'ΕΒΔΟΜΑΔΙΑΙΟ - ΤΡΙΘΕΣΙΟ'!E26="2β-3α",'ΕΒΔΟΜΑΔΙΑΙΟ - ΤΡΙΘΕΣΙΟ'!E26="3β-4α",'ΕΒΔΟΜΑΔΙΑΙΟ - ΤΡΙΘΕΣΙΟ'!E26="4β-5α",'ΕΒΔΟΜΑΔΙΑΙΟ - ΤΡΙΘΕΣΙΟ'!E26="5β-6α")=TRUE,1,IF(OR('ΕΒΔΟΜΑΔΙΑΙΟ - ΤΡΙΘΕΣΙΟ'!E26="1α",'ΕΒΔΟΜΑΔΙΑΙΟ - ΤΡΙΘΕΣΙΟ'!E26="2α",'ΕΒΔΟΜΑΔΙΑΙΟ - ΤΡΙΘΕΣΙΟ'!E26="3α",'ΕΒΔΟΜΑΔΙΑΙΟ - ΤΡΙΘΕΣΙΟ'!E26="4α",'ΕΒΔΟΜΑΔΙΑΙΟ - ΤΡΙΘΕΣΙΟ'!E26="5α",'ΕΒΔΟΜΑΔΙΑΙΟ - ΤΡΙΘΕΣΙΟ'!E26="6α",'ΕΒΔΟΜΑΔΙΑΙΟ - ΤΡΙΘΕΣΙΟ'!E26="1β",'ΕΒΔΟΜΑΔΙΑΙΟ - ΤΡΙΘΕΣΙΟ'!E26="2β",'ΕΒΔΟΜΑΔΙΑΙΟ - ΤΡΙΘΕΣΙΟ'!E26="3β",'ΕΒΔΟΜΑΔΙΑΙΟ - ΤΡΙΘΕΣΙΟ'!E26="4β",'ΕΒΔΟΜΑΔΙΑΙΟ - ΤΡΙΘΕΣΙΟ'!E26="5β",'ΕΒΔΟΜΑΔΙΑΙΟ - ΤΡΙΘΕΣΙΟ'!E26="6β")=TRUE,0.5,0))))</f>
        <v>0</v>
      </c>
      <c r="F17" s="7">
        <f>IF(OR('ΕΒΔΟΜΑΔΙΑΙΟ - ΤΡΙΘΕΣΙΟ'!F26="1-2",'ΕΒΔΟΜΑΔΙΑΙΟ - ΤΡΙΘΕΣΙΟ'!F26="2-3",'ΕΒΔΟΜΑΔΙΑΙΟ - ΤΡΙΘΕΣΙΟ'!F26="3-4",'ΕΒΔΟΜΑΔΙΑΙΟ - ΤΡΙΘΕΣΙΟ'!F26="4-5",'ΕΒΔΟΜΑΔΙΑΙΟ - ΤΡΙΘΕΣΙΟ'!F26="5-6")=TRUE,2,IF(OR('ΕΒΔΟΜΑΔΙΑΙΟ - ΤΡΙΘΕΣΙΟ'!F26=1,'ΕΒΔΟΜΑΔΙΑΙΟ - ΤΡΙΘΕΣΙΟ'!F26=2,'ΕΒΔΟΜΑΔΙΑΙΟ - ΤΡΙΘΕΣΙΟ'!F26=3,'ΕΒΔΟΜΑΔΙΑΙΟ - ΤΡΙΘΕΣΙΟ'!F26=4,'ΕΒΔΟΜΑΔΙΑΙΟ - ΤΡΙΘΕΣΙΟ'!F26=5,'ΕΒΔΟΜΑΔΙΑΙΟ - ΤΡΙΘΕΣΙΟ'!F26=6)=TRUE,1,IF(OR('ΕΒΔΟΜΑΔΙΑΙΟ - ΤΡΙΘΕΣΙΟ'!F26="1β-2α",'ΕΒΔΟΜΑΔΙΑΙΟ - ΤΡΙΘΕΣΙΟ'!F26="2β-3α",'ΕΒΔΟΜΑΔΙΑΙΟ - ΤΡΙΘΕΣΙΟ'!F26="3β-4α",'ΕΒΔΟΜΑΔΙΑΙΟ - ΤΡΙΘΕΣΙΟ'!F26="4β-5α",'ΕΒΔΟΜΑΔΙΑΙΟ - ΤΡΙΘΕΣΙΟ'!F26="5β-6α")=TRUE,1,IF(OR('ΕΒΔΟΜΑΔΙΑΙΟ - ΤΡΙΘΕΣΙΟ'!F26="1α",'ΕΒΔΟΜΑΔΙΑΙΟ - ΤΡΙΘΕΣΙΟ'!F26="2α",'ΕΒΔΟΜΑΔΙΑΙΟ - ΤΡΙΘΕΣΙΟ'!F26="3α",'ΕΒΔΟΜΑΔΙΑΙΟ - ΤΡΙΘΕΣΙΟ'!F26="4α",'ΕΒΔΟΜΑΔΙΑΙΟ - ΤΡΙΘΕΣΙΟ'!F26="5α",'ΕΒΔΟΜΑΔΙΑΙΟ - ΤΡΙΘΕΣΙΟ'!F26="6α",'ΕΒΔΟΜΑΔΙΑΙΟ - ΤΡΙΘΕΣΙΟ'!F26="1β",'ΕΒΔΟΜΑΔΙΑΙΟ - ΤΡΙΘΕΣΙΟ'!F26="2β",'ΕΒΔΟΜΑΔΙΑΙΟ - ΤΡΙΘΕΣΙΟ'!F26="3β",'ΕΒΔΟΜΑΔΙΑΙΟ - ΤΡΙΘΕΣΙΟ'!F26="4β",'ΕΒΔΟΜΑΔΙΑΙΟ - ΤΡΙΘΕΣΙΟ'!F26="5β",'ΕΒΔΟΜΑΔΙΑΙΟ - ΤΡΙΘΕΣΙΟ'!F26="6β")=TRUE,0.5,0))))</f>
        <v>0</v>
      </c>
      <c r="G17" s="12">
        <f t="shared" si="1"/>
        <v>0</v>
      </c>
      <c r="H17" s="12"/>
      <c r="I17" s="7"/>
      <c r="J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7" s="12" t="e">
        <f t="shared" si="2"/>
        <v>#REF!</v>
      </c>
      <c r="P17" s="12"/>
      <c r="Q17" s="7"/>
      <c r="R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7" s="12" t="e">
        <f t="shared" si="0"/>
        <v>#REF!</v>
      </c>
      <c r="X17" s="7"/>
      <c r="Y17" s="7"/>
      <c r="Z17" s="7"/>
      <c r="AA17" s="7">
        <f>IF(OR('ΕΒΔΟΜΑΔΙΑΙΟ - ΤΡΙΘΕΣΙΟ'!M26="1-2",'ΕΒΔΟΜΑΔΙΑΙΟ - ΤΡΙΘΕΣΙΟ'!M26="2-3",'ΕΒΔΟΜΑΔΙΑΙΟ - ΤΡΙΘΕΣΙΟ'!M26="3-4",'ΕΒΔΟΜΑΔΙΑΙΟ - ΤΡΙΘΕΣΙΟ'!M26="4-5",'ΕΒΔΟΜΑΔΙΑΙΟ - ΤΡΙΘΕΣΙΟ'!M26="5-6")=TRUE,2,IF(OR('ΕΒΔΟΜΑΔΙΑΙΟ - ΤΡΙΘΕΣΙΟ'!M26=1,'ΕΒΔΟΜΑΔΙΑΙΟ - ΤΡΙΘΕΣΙΟ'!M26=2,'ΕΒΔΟΜΑΔΙΑΙΟ - ΤΡΙΘΕΣΙΟ'!M26=3,'ΕΒΔΟΜΑΔΙΑΙΟ - ΤΡΙΘΕΣΙΟ'!M26=4,'ΕΒΔΟΜΑΔΙΑΙΟ - ΤΡΙΘΕΣΙΟ'!M26=5,'ΕΒΔΟΜΑΔΙΑΙΟ - ΤΡΙΘΕΣΙΟ'!M26=6)=TRUE,1,IF(OR('ΕΒΔΟΜΑΔΙΑΙΟ - ΤΡΙΘΕΣΙΟ'!M26="1β-2α",'ΕΒΔΟΜΑΔΙΑΙΟ - ΤΡΙΘΕΣΙΟ'!M26="2β-3α",'ΕΒΔΟΜΑΔΙΑΙΟ - ΤΡΙΘΕΣΙΟ'!M26="3β-4α",'ΕΒΔΟΜΑΔΙΑΙΟ - ΤΡΙΘΕΣΙΟ'!M26="4β-5α",'ΕΒΔΟΜΑΔΙΑΙΟ - ΤΡΙΘΕΣΙΟ'!M26="5β-6α")=TRUE,1,IF(OR('ΕΒΔΟΜΑΔΙΑΙΟ - ΤΡΙΘΕΣΙΟ'!M26="1α",'ΕΒΔΟΜΑΔΙΑΙΟ - ΤΡΙΘΕΣΙΟ'!M26="2α",'ΕΒΔΟΜΑΔΙΑΙΟ - ΤΡΙΘΕΣΙΟ'!M26="3α",'ΕΒΔΟΜΑΔΙΑΙΟ - ΤΡΙΘΕΣΙΟ'!M26="4α",'ΕΒΔΟΜΑΔΙΑΙΟ - ΤΡΙΘΕΣΙΟ'!M26="5α",'ΕΒΔΟΜΑΔΙΑΙΟ - ΤΡΙΘΕΣΙΟ'!M26="6α",'ΕΒΔΟΜΑΔΙΑΙΟ - ΤΡΙΘΕΣΙΟ'!M26="1β",'ΕΒΔΟΜΑΔΙΑΙΟ - ΤΡΙΘΕΣΙΟ'!M26="2β",'ΕΒΔΟΜΑΔΙΑΙΟ - ΤΡΙΘΕΣΙΟ'!M26="3β",'ΕΒΔΟΜΑΔΙΑΙΟ - ΤΡΙΘΕΣΙΟ'!M26="4β",'ΕΒΔΟΜΑΔΙΑΙΟ - ΤΡΙΘΕΣΙΟ'!M26="5β",'ΕΒΔΟΜΑΔΙΑΙΟ - ΤΡΙΘΕΣΙΟ'!M26="6β")=TRUE,0.5,0))))</f>
        <v>0</v>
      </c>
      <c r="AB17" s="7"/>
      <c r="AC17" s="7">
        <f>IF(OR('ΕΒΔΟΜΑΔΙΑΙΟ - ΤΡΙΘΕΣΙΟ'!O26="1-2",'ΕΒΔΟΜΑΔΙΑΙΟ - ΤΡΙΘΕΣΙΟ'!O26="2-3",'ΕΒΔΟΜΑΔΙΑΙΟ - ΤΡΙΘΕΣΙΟ'!O26="3-4",'ΕΒΔΟΜΑΔΙΑΙΟ - ΤΡΙΘΕΣΙΟ'!O26="4-5",'ΕΒΔΟΜΑΔΙΑΙΟ - ΤΡΙΘΕΣΙΟ'!O26="5-6")=TRUE,2,IF(OR('ΕΒΔΟΜΑΔΙΑΙΟ - ΤΡΙΘΕΣΙΟ'!O26=1,'ΕΒΔΟΜΑΔΙΑΙΟ - ΤΡΙΘΕΣΙΟ'!O26=2,'ΕΒΔΟΜΑΔΙΑΙΟ - ΤΡΙΘΕΣΙΟ'!O26=3,'ΕΒΔΟΜΑΔΙΑΙΟ - ΤΡΙΘΕΣΙΟ'!O26=4,'ΕΒΔΟΜΑΔΙΑΙΟ - ΤΡΙΘΕΣΙΟ'!O26=5,'ΕΒΔΟΜΑΔΙΑΙΟ - ΤΡΙΘΕΣΙΟ'!O26=6)=TRUE,1,IF(OR('ΕΒΔΟΜΑΔΙΑΙΟ - ΤΡΙΘΕΣΙΟ'!O26="1β-2α",'ΕΒΔΟΜΑΔΙΑΙΟ - ΤΡΙΘΕΣΙΟ'!O26="2β-3α",'ΕΒΔΟΜΑΔΙΑΙΟ - ΤΡΙΘΕΣΙΟ'!O26="3β-4α",'ΕΒΔΟΜΑΔΙΑΙΟ - ΤΡΙΘΕΣΙΟ'!O26="4β-5α",'ΕΒΔΟΜΑΔΙΑΙΟ - ΤΡΙΘΕΣΙΟ'!O26="5β-6α")=TRUE,1,IF(OR('ΕΒΔΟΜΑΔΙΑΙΟ - ΤΡΙΘΕΣΙΟ'!O26="1α",'ΕΒΔΟΜΑΔΙΑΙΟ - ΤΡΙΘΕΣΙΟ'!O26="2α",'ΕΒΔΟΜΑΔΙΑΙΟ - ΤΡΙΘΕΣΙΟ'!O26="3α",'ΕΒΔΟΜΑΔΙΑΙΟ - ΤΡΙΘΕΣΙΟ'!O26="4α",'ΕΒΔΟΜΑΔΙΑΙΟ - ΤΡΙΘΕΣΙΟ'!O26="5α",'ΕΒΔΟΜΑΔΙΑΙΟ - ΤΡΙΘΕΣΙΟ'!O26="6α",'ΕΒΔΟΜΑΔΙΑΙΟ - ΤΡΙΘΕΣΙΟ'!O26="1β",'ΕΒΔΟΜΑΔΙΑΙΟ - ΤΡΙΘΕΣΙΟ'!O26="2β",'ΕΒΔΟΜΑΔΙΑΙΟ - ΤΡΙΘΕΣΙΟ'!O26="3β",'ΕΒΔΟΜΑΔΙΑΙΟ - ΤΡΙΘΕΣΙΟ'!O26="4β",'ΕΒΔΟΜΑΔΙΑΙΟ - ΤΡΙΘΕΣΙΟ'!O26="5β",'ΕΒΔΟΜΑΔΙΑΙΟ - ΤΡΙΘΕΣΙΟ'!O26="6β")=TRUE,0.5,0))))</f>
        <v>0</v>
      </c>
      <c r="AD17" s="7"/>
      <c r="AE17" s="7">
        <f>IF(OR('ΕΒΔΟΜΑΔΙΑΙΟ - ΤΡΙΘΕΣΙΟ'!Q26="1-2",'ΕΒΔΟΜΑΔΙΑΙΟ - ΤΡΙΘΕΣΙΟ'!Q26="2-3",'ΕΒΔΟΜΑΔΙΑΙΟ - ΤΡΙΘΕΣΙΟ'!Q26="3-4",'ΕΒΔΟΜΑΔΙΑΙΟ - ΤΡΙΘΕΣΙΟ'!Q26="4-5",'ΕΒΔΟΜΑΔΙΑΙΟ - ΤΡΙΘΕΣΙΟ'!Q26="5-6")=TRUE,2,IF(OR('ΕΒΔΟΜΑΔΙΑΙΟ - ΤΡΙΘΕΣΙΟ'!Q26=1,'ΕΒΔΟΜΑΔΙΑΙΟ - ΤΡΙΘΕΣΙΟ'!Q26=2,'ΕΒΔΟΜΑΔΙΑΙΟ - ΤΡΙΘΕΣΙΟ'!Q26=3,'ΕΒΔΟΜΑΔΙΑΙΟ - ΤΡΙΘΕΣΙΟ'!Q26=4,'ΕΒΔΟΜΑΔΙΑΙΟ - ΤΡΙΘΕΣΙΟ'!Q26=5,'ΕΒΔΟΜΑΔΙΑΙΟ - ΤΡΙΘΕΣΙΟ'!Q26=6)=TRUE,1,IF(OR('ΕΒΔΟΜΑΔΙΑΙΟ - ΤΡΙΘΕΣΙΟ'!Q26="1β-2α",'ΕΒΔΟΜΑΔΙΑΙΟ - ΤΡΙΘΕΣΙΟ'!Q26="2β-3α",'ΕΒΔΟΜΑΔΙΑΙΟ - ΤΡΙΘΕΣΙΟ'!Q26="3β-4α",'ΕΒΔΟΜΑΔΙΑΙΟ - ΤΡΙΘΕΣΙΟ'!Q26="4β-5α",'ΕΒΔΟΜΑΔΙΑΙΟ - ΤΡΙΘΕΣΙΟ'!Q26="5β-6α")=TRUE,1,IF(OR('ΕΒΔΟΜΑΔΙΑΙΟ - ΤΡΙΘΕΣΙΟ'!Q26="1α",'ΕΒΔΟΜΑΔΙΑΙΟ - ΤΡΙΘΕΣΙΟ'!Q26="2α",'ΕΒΔΟΜΑΔΙΑΙΟ - ΤΡΙΘΕΣΙΟ'!Q26="3α",'ΕΒΔΟΜΑΔΙΑΙΟ - ΤΡΙΘΕΣΙΟ'!Q26="4α",'ΕΒΔΟΜΑΔΙΑΙΟ - ΤΡΙΘΕΣΙΟ'!Q26="5α",'ΕΒΔΟΜΑΔΙΑΙΟ - ΤΡΙΘΕΣΙΟ'!Q26="6α",'ΕΒΔΟΜΑΔΙΑΙΟ - ΤΡΙΘΕΣΙΟ'!Q26="1β",'ΕΒΔΟΜΑΔΙΑΙΟ - ΤΡΙΘΕΣΙΟ'!Q26="2β",'ΕΒΔΟΜΑΔΙΑΙΟ - ΤΡΙΘΕΣΙΟ'!Q26="3β",'ΕΒΔΟΜΑΔΙΑΙΟ - ΤΡΙΘΕΣΙΟ'!Q26="4β",'ΕΒΔΟΜΑΔΙΑΙΟ - ΤΡΙΘΕΣΙΟ'!Q26="5β",'ΕΒΔΟΜΑΔΙΑΙΟ - ΤΡΙΘΕΣΙΟ'!Q26="6β")=TRUE,0.5,0))))</f>
        <v>0</v>
      </c>
      <c r="AF17" s="7"/>
      <c r="AG17" s="7">
        <f>IF(OR('ΕΒΔΟΜΑΔΙΑΙΟ - ΤΡΙΘΕΣΙΟ'!S26="1-2",'ΕΒΔΟΜΑΔΙΑΙΟ - ΤΡΙΘΕΣΙΟ'!S26="2-3",'ΕΒΔΟΜΑΔΙΑΙΟ - ΤΡΙΘΕΣΙΟ'!S26="3-4",'ΕΒΔΟΜΑΔΙΑΙΟ - ΤΡΙΘΕΣΙΟ'!S26="4-5",'ΕΒΔΟΜΑΔΙΑΙΟ - ΤΡΙΘΕΣΙΟ'!S26="5-6")=TRUE,2,IF(OR('ΕΒΔΟΜΑΔΙΑΙΟ - ΤΡΙΘΕΣΙΟ'!S26=1,'ΕΒΔΟΜΑΔΙΑΙΟ - ΤΡΙΘΕΣΙΟ'!S26=2,'ΕΒΔΟΜΑΔΙΑΙΟ - ΤΡΙΘΕΣΙΟ'!S26=3,'ΕΒΔΟΜΑΔΙΑΙΟ - ΤΡΙΘΕΣΙΟ'!S26=4,'ΕΒΔΟΜΑΔΙΑΙΟ - ΤΡΙΘΕΣΙΟ'!S26=5,'ΕΒΔΟΜΑΔΙΑΙΟ - ΤΡΙΘΕΣΙΟ'!S26=6)=TRUE,1,IF(OR('ΕΒΔΟΜΑΔΙΑΙΟ - ΤΡΙΘΕΣΙΟ'!S26="1β-2α",'ΕΒΔΟΜΑΔΙΑΙΟ - ΤΡΙΘΕΣΙΟ'!S26="2β-3α",'ΕΒΔΟΜΑΔΙΑΙΟ - ΤΡΙΘΕΣΙΟ'!S26="3β-4α",'ΕΒΔΟΜΑΔΙΑΙΟ - ΤΡΙΘΕΣΙΟ'!S26="4β-5α",'ΕΒΔΟΜΑΔΙΑΙΟ - ΤΡΙΘΕΣΙΟ'!S26="5β-6α")=TRUE,1,IF(OR('ΕΒΔΟΜΑΔΙΑΙΟ - ΤΡΙΘΕΣΙΟ'!S26="1α",'ΕΒΔΟΜΑΔΙΑΙΟ - ΤΡΙΘΕΣΙΟ'!S26="2α",'ΕΒΔΟΜΑΔΙΑΙΟ - ΤΡΙΘΕΣΙΟ'!S26="3α",'ΕΒΔΟΜΑΔΙΑΙΟ - ΤΡΙΘΕΣΙΟ'!S26="4α",'ΕΒΔΟΜΑΔΙΑΙΟ - ΤΡΙΘΕΣΙΟ'!S26="5α",'ΕΒΔΟΜΑΔΙΑΙΟ - ΤΡΙΘΕΣΙΟ'!S26="6α",'ΕΒΔΟΜΑΔΙΑΙΟ - ΤΡΙΘΕΣΙΟ'!S26="1β",'ΕΒΔΟΜΑΔΙΑΙΟ - ΤΡΙΘΕΣΙΟ'!S26="2β",'ΕΒΔΟΜΑΔΙΑΙΟ - ΤΡΙΘΕΣΙΟ'!S26="3β",'ΕΒΔΟΜΑΔΙΑΙΟ - ΤΡΙΘΕΣΙΟ'!S26="4β",'ΕΒΔΟΜΑΔΙΑΙΟ - ΤΡΙΘΕΣΙΟ'!S26="5β",'ΕΒΔΟΜΑΔΙΑΙΟ - ΤΡΙΘΕΣΙΟ'!S26="6β")=TRUE,0.5,0))))</f>
        <v>0</v>
      </c>
      <c r="AH17" s="7"/>
      <c r="AI17" s="7">
        <f>IF(OR('ΕΒΔΟΜΑΔΙΑΙΟ - ΤΡΙΘΕΣΙΟ'!U26="1-2",'ΕΒΔΟΜΑΔΙΑΙΟ - ΤΡΙΘΕΣΙΟ'!U26="2-3",'ΕΒΔΟΜΑΔΙΑΙΟ - ΤΡΙΘΕΣΙΟ'!U26="3-4",'ΕΒΔΟΜΑΔΙΑΙΟ - ΤΡΙΘΕΣΙΟ'!U26="4-5",'ΕΒΔΟΜΑΔΙΑΙΟ - ΤΡΙΘΕΣΙΟ'!U26="5-6")=TRUE,2,IF(OR('ΕΒΔΟΜΑΔΙΑΙΟ - ΤΡΙΘΕΣΙΟ'!U26=1,'ΕΒΔΟΜΑΔΙΑΙΟ - ΤΡΙΘΕΣΙΟ'!U26=2,'ΕΒΔΟΜΑΔΙΑΙΟ - ΤΡΙΘΕΣΙΟ'!U26=3,'ΕΒΔΟΜΑΔΙΑΙΟ - ΤΡΙΘΕΣΙΟ'!U26=4,'ΕΒΔΟΜΑΔΙΑΙΟ - ΤΡΙΘΕΣΙΟ'!U26=5,'ΕΒΔΟΜΑΔΙΑΙΟ - ΤΡΙΘΕΣΙΟ'!U26=6)=TRUE,1,IF(OR('ΕΒΔΟΜΑΔΙΑΙΟ - ΤΡΙΘΕΣΙΟ'!U26="1β-2α",'ΕΒΔΟΜΑΔΙΑΙΟ - ΤΡΙΘΕΣΙΟ'!U26="2β-3α",'ΕΒΔΟΜΑΔΙΑΙΟ - ΤΡΙΘΕΣΙΟ'!U26="3β-4α",'ΕΒΔΟΜΑΔΙΑΙΟ - ΤΡΙΘΕΣΙΟ'!U26="4β-5α",'ΕΒΔΟΜΑΔΙΑΙΟ - ΤΡΙΘΕΣΙΟ'!U26="5β-6α")=TRUE,1,IF(OR('ΕΒΔΟΜΑΔΙΑΙΟ - ΤΡΙΘΕΣΙΟ'!U26="1α",'ΕΒΔΟΜΑΔΙΑΙΟ - ΤΡΙΘΕΣΙΟ'!U26="2α",'ΕΒΔΟΜΑΔΙΑΙΟ - ΤΡΙΘΕΣΙΟ'!U26="3α",'ΕΒΔΟΜΑΔΙΑΙΟ - ΤΡΙΘΕΣΙΟ'!U26="4α",'ΕΒΔΟΜΑΔΙΑΙΟ - ΤΡΙΘΕΣΙΟ'!U26="5α",'ΕΒΔΟΜΑΔΙΑΙΟ - ΤΡΙΘΕΣΙΟ'!U26="6α",'ΕΒΔΟΜΑΔΙΑΙΟ - ΤΡΙΘΕΣΙΟ'!U26="1β",'ΕΒΔΟΜΑΔΙΑΙΟ - ΤΡΙΘΕΣΙΟ'!U26="2β",'ΕΒΔΟΜΑΔΙΑΙΟ - ΤΡΙΘΕΣΙΟ'!U26="3β",'ΕΒΔΟΜΑΔΙΑΙΟ - ΤΡΙΘΕΣΙΟ'!U26="4β",'ΕΒΔΟΜΑΔΙΑΙΟ - ΤΡΙΘΕΣΙΟ'!U26="5β",'ΕΒΔΟΜΑΔΙΑΙΟ - ΤΡΙΘΕΣΙΟ'!U26="6β")=TRUE,0.5,0))))</f>
        <v>0</v>
      </c>
      <c r="AJ17" s="12">
        <f>SUM(AA17,AC17,AE17,AG17,AI17)</f>
        <v>0</v>
      </c>
      <c r="CH17" s="9" t="s">
        <v>63</v>
      </c>
    </row>
    <row r="18" spans="1:86" ht="12.75">
      <c r="A18" s="13" t="s">
        <v>90</v>
      </c>
      <c r="B18" s="7">
        <f>IF(OR('ΕΒΔΟΜΑΔΙΑΙΟ - ΤΡΙΘΕΣΙΟ'!B27="1-2",'ΕΒΔΟΜΑΔΙΑΙΟ - ΤΡΙΘΕΣΙΟ'!B27="2-3",'ΕΒΔΟΜΑΔΙΑΙΟ - ΤΡΙΘΕΣΙΟ'!B27="3-4",'ΕΒΔΟΜΑΔΙΑΙΟ - ΤΡΙΘΕΣΙΟ'!B27="4-5",'ΕΒΔΟΜΑΔΙΑΙΟ - ΤΡΙΘΕΣΙΟ'!B27="5-6")=TRUE,2,IF(OR('ΕΒΔΟΜΑΔΙΑΙΟ - ΤΡΙΘΕΣΙΟ'!B27=1,'ΕΒΔΟΜΑΔΙΑΙΟ - ΤΡΙΘΕΣΙΟ'!B27=2,'ΕΒΔΟΜΑΔΙΑΙΟ - ΤΡΙΘΕΣΙΟ'!B27=3,'ΕΒΔΟΜΑΔΙΑΙΟ - ΤΡΙΘΕΣΙΟ'!B27=4,'ΕΒΔΟΜΑΔΙΑΙΟ - ΤΡΙΘΕΣΙΟ'!B27=5,'ΕΒΔΟΜΑΔΙΑΙΟ - ΤΡΙΘΕΣΙΟ'!B27=6)=TRUE,1,IF(OR('ΕΒΔΟΜΑΔΙΑΙΟ - ΤΡΙΘΕΣΙΟ'!B27="1β-2α",'ΕΒΔΟΜΑΔΙΑΙΟ - ΤΡΙΘΕΣΙΟ'!B27="2β-3α",'ΕΒΔΟΜΑΔΙΑΙΟ - ΤΡΙΘΕΣΙΟ'!B27="3β-4α",'ΕΒΔΟΜΑΔΙΑΙΟ - ΤΡΙΘΕΣΙΟ'!B27="4β-5α",'ΕΒΔΟΜΑΔΙΑΙΟ - ΤΡΙΘΕΣΙΟ'!B27="5β-6α")=TRUE,1,IF(OR('ΕΒΔΟΜΑΔΙΑΙΟ - ΤΡΙΘΕΣΙΟ'!B27="1α",'ΕΒΔΟΜΑΔΙΑΙΟ - ΤΡΙΘΕΣΙΟ'!B27="2α",'ΕΒΔΟΜΑΔΙΑΙΟ - ΤΡΙΘΕΣΙΟ'!B27="3α",'ΕΒΔΟΜΑΔΙΑΙΟ - ΤΡΙΘΕΣΙΟ'!B27="4α",'ΕΒΔΟΜΑΔΙΑΙΟ - ΤΡΙΘΕΣΙΟ'!B27="5α",'ΕΒΔΟΜΑΔΙΑΙΟ - ΤΡΙΘΕΣΙΟ'!B27="6α",'ΕΒΔΟΜΑΔΙΑΙΟ - ΤΡΙΘΕΣΙΟ'!B27="1β",'ΕΒΔΟΜΑΔΙΑΙΟ - ΤΡΙΘΕΣΙΟ'!B27="2β",'ΕΒΔΟΜΑΔΙΑΙΟ - ΤΡΙΘΕΣΙΟ'!B27="3β",'ΕΒΔΟΜΑΔΙΑΙΟ - ΤΡΙΘΕΣΙΟ'!B27="4β",'ΕΒΔΟΜΑΔΙΑΙΟ - ΤΡΙΘΕΣΙΟ'!B27="5β",'ΕΒΔΟΜΑΔΙΑΙΟ - ΤΡΙΘΕΣΙΟ'!B27="6β")=TRUE,0.5,0))))</f>
        <v>0</v>
      </c>
      <c r="C18" s="7">
        <f>IF(OR('ΕΒΔΟΜΑΔΙΑΙΟ - ΤΡΙΘΕΣΙΟ'!C27="1-2",'ΕΒΔΟΜΑΔΙΑΙΟ - ΤΡΙΘΕΣΙΟ'!C27="2-3",'ΕΒΔΟΜΑΔΙΑΙΟ - ΤΡΙΘΕΣΙΟ'!C27="3-4",'ΕΒΔΟΜΑΔΙΑΙΟ - ΤΡΙΘΕΣΙΟ'!C27="4-5",'ΕΒΔΟΜΑΔΙΑΙΟ - ΤΡΙΘΕΣΙΟ'!C27="5-6")=TRUE,2,IF(OR('ΕΒΔΟΜΑΔΙΑΙΟ - ΤΡΙΘΕΣΙΟ'!C27=1,'ΕΒΔΟΜΑΔΙΑΙΟ - ΤΡΙΘΕΣΙΟ'!C27=2,'ΕΒΔΟΜΑΔΙΑΙΟ - ΤΡΙΘΕΣΙΟ'!C27=3,'ΕΒΔΟΜΑΔΙΑΙΟ - ΤΡΙΘΕΣΙΟ'!C27=4,'ΕΒΔΟΜΑΔΙΑΙΟ - ΤΡΙΘΕΣΙΟ'!C27=5,'ΕΒΔΟΜΑΔΙΑΙΟ - ΤΡΙΘΕΣΙΟ'!C27=6)=TRUE,1,IF(OR('ΕΒΔΟΜΑΔΙΑΙΟ - ΤΡΙΘΕΣΙΟ'!C27="1β-2α",'ΕΒΔΟΜΑΔΙΑΙΟ - ΤΡΙΘΕΣΙΟ'!C27="2β-3α",'ΕΒΔΟΜΑΔΙΑΙΟ - ΤΡΙΘΕΣΙΟ'!C27="3β-4α",'ΕΒΔΟΜΑΔΙΑΙΟ - ΤΡΙΘΕΣΙΟ'!C27="4β-5α",'ΕΒΔΟΜΑΔΙΑΙΟ - ΤΡΙΘΕΣΙΟ'!C27="5β-6α")=TRUE,1,IF(OR('ΕΒΔΟΜΑΔΙΑΙΟ - ΤΡΙΘΕΣΙΟ'!C27="1α",'ΕΒΔΟΜΑΔΙΑΙΟ - ΤΡΙΘΕΣΙΟ'!C27="2α",'ΕΒΔΟΜΑΔΙΑΙΟ - ΤΡΙΘΕΣΙΟ'!C27="3α",'ΕΒΔΟΜΑΔΙΑΙΟ - ΤΡΙΘΕΣΙΟ'!C27="4α",'ΕΒΔΟΜΑΔΙΑΙΟ - ΤΡΙΘΕΣΙΟ'!C27="5α",'ΕΒΔΟΜΑΔΙΑΙΟ - ΤΡΙΘΕΣΙΟ'!C27="6α",'ΕΒΔΟΜΑΔΙΑΙΟ - ΤΡΙΘΕΣΙΟ'!C27="1β",'ΕΒΔΟΜΑΔΙΑΙΟ - ΤΡΙΘΕΣΙΟ'!C27="2β",'ΕΒΔΟΜΑΔΙΑΙΟ - ΤΡΙΘΕΣΙΟ'!C27="3β",'ΕΒΔΟΜΑΔΙΑΙΟ - ΤΡΙΘΕΣΙΟ'!C27="4β",'ΕΒΔΟΜΑΔΙΑΙΟ - ΤΡΙΘΕΣΙΟ'!C27="5β",'ΕΒΔΟΜΑΔΙΑΙΟ - ΤΡΙΘΕΣΙΟ'!C27="6β")=TRUE,0.5,0))))</f>
        <v>0</v>
      </c>
      <c r="D18" s="7">
        <f>IF(OR('ΕΒΔΟΜΑΔΙΑΙΟ - ΤΡΙΘΕΣΙΟ'!D27="1-2",'ΕΒΔΟΜΑΔΙΑΙΟ - ΤΡΙΘΕΣΙΟ'!D27="2-3",'ΕΒΔΟΜΑΔΙΑΙΟ - ΤΡΙΘΕΣΙΟ'!D27="3-4",'ΕΒΔΟΜΑΔΙΑΙΟ - ΤΡΙΘΕΣΙΟ'!D27="4-5",'ΕΒΔΟΜΑΔΙΑΙΟ - ΤΡΙΘΕΣΙΟ'!D27="5-6")=TRUE,2,IF(OR('ΕΒΔΟΜΑΔΙΑΙΟ - ΤΡΙΘΕΣΙΟ'!D27=1,'ΕΒΔΟΜΑΔΙΑΙΟ - ΤΡΙΘΕΣΙΟ'!D27=2,'ΕΒΔΟΜΑΔΙΑΙΟ - ΤΡΙΘΕΣΙΟ'!D27=3,'ΕΒΔΟΜΑΔΙΑΙΟ - ΤΡΙΘΕΣΙΟ'!D27=4,'ΕΒΔΟΜΑΔΙΑΙΟ - ΤΡΙΘΕΣΙΟ'!D27=5,'ΕΒΔΟΜΑΔΙΑΙΟ - ΤΡΙΘΕΣΙΟ'!D27=6)=TRUE,1,IF(OR('ΕΒΔΟΜΑΔΙΑΙΟ - ΤΡΙΘΕΣΙΟ'!D27="1β-2α",'ΕΒΔΟΜΑΔΙΑΙΟ - ΤΡΙΘΕΣΙΟ'!D27="2β-3α",'ΕΒΔΟΜΑΔΙΑΙΟ - ΤΡΙΘΕΣΙΟ'!D27="3β-4α",'ΕΒΔΟΜΑΔΙΑΙΟ - ΤΡΙΘΕΣΙΟ'!D27="4β-5α",'ΕΒΔΟΜΑΔΙΑΙΟ - ΤΡΙΘΕΣΙΟ'!D27="5β-6α")=TRUE,1,IF(OR('ΕΒΔΟΜΑΔΙΑΙΟ - ΤΡΙΘΕΣΙΟ'!D27="1α",'ΕΒΔΟΜΑΔΙΑΙΟ - ΤΡΙΘΕΣΙΟ'!D27="2α",'ΕΒΔΟΜΑΔΙΑΙΟ - ΤΡΙΘΕΣΙΟ'!D27="3α",'ΕΒΔΟΜΑΔΙΑΙΟ - ΤΡΙΘΕΣΙΟ'!D27="4α",'ΕΒΔΟΜΑΔΙΑΙΟ - ΤΡΙΘΕΣΙΟ'!D27="5α",'ΕΒΔΟΜΑΔΙΑΙΟ - ΤΡΙΘΕΣΙΟ'!D27="6α",'ΕΒΔΟΜΑΔΙΑΙΟ - ΤΡΙΘΕΣΙΟ'!D27="1β",'ΕΒΔΟΜΑΔΙΑΙΟ - ΤΡΙΘΕΣΙΟ'!D27="2β",'ΕΒΔΟΜΑΔΙΑΙΟ - ΤΡΙΘΕΣΙΟ'!D27="3β",'ΕΒΔΟΜΑΔΙΑΙΟ - ΤΡΙΘΕΣΙΟ'!D27="4β",'ΕΒΔΟΜΑΔΙΑΙΟ - ΤΡΙΘΕΣΙΟ'!D27="5β",'ΕΒΔΟΜΑΔΙΑΙΟ - ΤΡΙΘΕΣΙΟ'!D27="6β")=TRUE,0.5,0))))</f>
        <v>0</v>
      </c>
      <c r="E18" s="7">
        <f>IF(OR('ΕΒΔΟΜΑΔΙΑΙΟ - ΤΡΙΘΕΣΙΟ'!E27="1-2",'ΕΒΔΟΜΑΔΙΑΙΟ - ΤΡΙΘΕΣΙΟ'!E27="2-3",'ΕΒΔΟΜΑΔΙΑΙΟ - ΤΡΙΘΕΣΙΟ'!E27="3-4",'ΕΒΔΟΜΑΔΙΑΙΟ - ΤΡΙΘΕΣΙΟ'!E27="4-5",'ΕΒΔΟΜΑΔΙΑΙΟ - ΤΡΙΘΕΣΙΟ'!E27="5-6")=TRUE,2,IF(OR('ΕΒΔΟΜΑΔΙΑΙΟ - ΤΡΙΘΕΣΙΟ'!E27=1,'ΕΒΔΟΜΑΔΙΑΙΟ - ΤΡΙΘΕΣΙΟ'!E27=2,'ΕΒΔΟΜΑΔΙΑΙΟ - ΤΡΙΘΕΣΙΟ'!E27=3,'ΕΒΔΟΜΑΔΙΑΙΟ - ΤΡΙΘΕΣΙΟ'!E27=4,'ΕΒΔΟΜΑΔΙΑΙΟ - ΤΡΙΘΕΣΙΟ'!E27=5,'ΕΒΔΟΜΑΔΙΑΙΟ - ΤΡΙΘΕΣΙΟ'!E27=6)=TRUE,1,IF(OR('ΕΒΔΟΜΑΔΙΑΙΟ - ΤΡΙΘΕΣΙΟ'!E27="1β-2α",'ΕΒΔΟΜΑΔΙΑΙΟ - ΤΡΙΘΕΣΙΟ'!E27="2β-3α",'ΕΒΔΟΜΑΔΙΑΙΟ - ΤΡΙΘΕΣΙΟ'!E27="3β-4α",'ΕΒΔΟΜΑΔΙΑΙΟ - ΤΡΙΘΕΣΙΟ'!E27="4β-5α",'ΕΒΔΟΜΑΔΙΑΙΟ - ΤΡΙΘΕΣΙΟ'!E27="5β-6α")=TRUE,1,IF(OR('ΕΒΔΟΜΑΔΙΑΙΟ - ΤΡΙΘΕΣΙΟ'!E27="1α",'ΕΒΔΟΜΑΔΙΑΙΟ - ΤΡΙΘΕΣΙΟ'!E27="2α",'ΕΒΔΟΜΑΔΙΑΙΟ - ΤΡΙΘΕΣΙΟ'!E27="3α",'ΕΒΔΟΜΑΔΙΑΙΟ - ΤΡΙΘΕΣΙΟ'!E27="4α",'ΕΒΔΟΜΑΔΙΑΙΟ - ΤΡΙΘΕΣΙΟ'!E27="5α",'ΕΒΔΟΜΑΔΙΑΙΟ - ΤΡΙΘΕΣΙΟ'!E27="6α",'ΕΒΔΟΜΑΔΙΑΙΟ - ΤΡΙΘΕΣΙΟ'!E27="1β",'ΕΒΔΟΜΑΔΙΑΙΟ - ΤΡΙΘΕΣΙΟ'!E27="2β",'ΕΒΔΟΜΑΔΙΑΙΟ - ΤΡΙΘΕΣΙΟ'!E27="3β",'ΕΒΔΟΜΑΔΙΑΙΟ - ΤΡΙΘΕΣΙΟ'!E27="4β",'ΕΒΔΟΜΑΔΙΑΙΟ - ΤΡΙΘΕΣΙΟ'!E27="5β",'ΕΒΔΟΜΑΔΙΑΙΟ - ΤΡΙΘΕΣΙΟ'!E27="6β")=TRUE,0.5,0))))</f>
        <v>0</v>
      </c>
      <c r="F18" s="7">
        <f>IF(OR('ΕΒΔΟΜΑΔΙΑΙΟ - ΤΡΙΘΕΣΙΟ'!F27="1-2",'ΕΒΔΟΜΑΔΙΑΙΟ - ΤΡΙΘΕΣΙΟ'!F27="2-3",'ΕΒΔΟΜΑΔΙΑΙΟ - ΤΡΙΘΕΣΙΟ'!F27="3-4",'ΕΒΔΟΜΑΔΙΑΙΟ - ΤΡΙΘΕΣΙΟ'!F27="4-5",'ΕΒΔΟΜΑΔΙΑΙΟ - ΤΡΙΘΕΣΙΟ'!F27="5-6")=TRUE,2,IF(OR('ΕΒΔΟΜΑΔΙΑΙΟ - ΤΡΙΘΕΣΙΟ'!F27=1,'ΕΒΔΟΜΑΔΙΑΙΟ - ΤΡΙΘΕΣΙΟ'!F27=2,'ΕΒΔΟΜΑΔΙΑΙΟ - ΤΡΙΘΕΣΙΟ'!F27=3,'ΕΒΔΟΜΑΔΙΑΙΟ - ΤΡΙΘΕΣΙΟ'!F27=4,'ΕΒΔΟΜΑΔΙΑΙΟ - ΤΡΙΘΕΣΙΟ'!F27=5,'ΕΒΔΟΜΑΔΙΑΙΟ - ΤΡΙΘΕΣΙΟ'!F27=6)=TRUE,1,IF(OR('ΕΒΔΟΜΑΔΙΑΙΟ - ΤΡΙΘΕΣΙΟ'!F27="1β-2α",'ΕΒΔΟΜΑΔΙΑΙΟ - ΤΡΙΘΕΣΙΟ'!F27="2β-3α",'ΕΒΔΟΜΑΔΙΑΙΟ - ΤΡΙΘΕΣΙΟ'!F27="3β-4α",'ΕΒΔΟΜΑΔΙΑΙΟ - ΤΡΙΘΕΣΙΟ'!F27="4β-5α",'ΕΒΔΟΜΑΔΙΑΙΟ - ΤΡΙΘΕΣΙΟ'!F27="5β-6α")=TRUE,1,IF(OR('ΕΒΔΟΜΑΔΙΑΙΟ - ΤΡΙΘΕΣΙΟ'!F27="1α",'ΕΒΔΟΜΑΔΙΑΙΟ - ΤΡΙΘΕΣΙΟ'!F27="2α",'ΕΒΔΟΜΑΔΙΑΙΟ - ΤΡΙΘΕΣΙΟ'!F27="3α",'ΕΒΔΟΜΑΔΙΑΙΟ - ΤΡΙΘΕΣΙΟ'!F27="4α",'ΕΒΔΟΜΑΔΙΑΙΟ - ΤΡΙΘΕΣΙΟ'!F27="5α",'ΕΒΔΟΜΑΔΙΑΙΟ - ΤΡΙΘΕΣΙΟ'!F27="6α",'ΕΒΔΟΜΑΔΙΑΙΟ - ΤΡΙΘΕΣΙΟ'!F27="1β",'ΕΒΔΟΜΑΔΙΑΙΟ - ΤΡΙΘΕΣΙΟ'!F27="2β",'ΕΒΔΟΜΑΔΙΑΙΟ - ΤΡΙΘΕΣΙΟ'!F27="3β",'ΕΒΔΟΜΑΔΙΑΙΟ - ΤΡΙΘΕΣΙΟ'!F27="4β",'ΕΒΔΟΜΑΔΙΑΙΟ - ΤΡΙΘΕΣΙΟ'!F27="5β",'ΕΒΔΟΜΑΔΙΑΙΟ - ΤΡΙΘΕΣΙΟ'!F27="6β")=TRUE,0.5,0))))</f>
        <v>0</v>
      </c>
      <c r="G18" s="12">
        <f t="shared" si="1"/>
        <v>0</v>
      </c>
      <c r="H18" s="12"/>
      <c r="I18" s="7"/>
      <c r="J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8" s="12" t="e">
        <f t="shared" si="2"/>
        <v>#REF!</v>
      </c>
      <c r="P18" s="12"/>
      <c r="Q18" s="7"/>
      <c r="R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8" s="12" t="e">
        <f t="shared" si="0"/>
        <v>#REF!</v>
      </c>
      <c r="X18" s="7"/>
      <c r="Y18" s="7"/>
      <c r="Z18" s="7"/>
      <c r="AA18" s="7">
        <f>IF(OR('ΕΒΔΟΜΑΔΙΑΙΟ - ΤΡΙΘΕΣΙΟ'!M27="1-2",'ΕΒΔΟΜΑΔΙΑΙΟ - ΤΡΙΘΕΣΙΟ'!M27="2-3",'ΕΒΔΟΜΑΔΙΑΙΟ - ΤΡΙΘΕΣΙΟ'!M27="3-4",'ΕΒΔΟΜΑΔΙΑΙΟ - ΤΡΙΘΕΣΙΟ'!M27="4-5",'ΕΒΔΟΜΑΔΙΑΙΟ - ΤΡΙΘΕΣΙΟ'!M27="5-6")=TRUE,2,IF(OR('ΕΒΔΟΜΑΔΙΑΙΟ - ΤΡΙΘΕΣΙΟ'!M27=1,'ΕΒΔΟΜΑΔΙΑΙΟ - ΤΡΙΘΕΣΙΟ'!M27=2,'ΕΒΔΟΜΑΔΙΑΙΟ - ΤΡΙΘΕΣΙΟ'!M27=3,'ΕΒΔΟΜΑΔΙΑΙΟ - ΤΡΙΘΕΣΙΟ'!M27=4,'ΕΒΔΟΜΑΔΙΑΙΟ - ΤΡΙΘΕΣΙΟ'!M27=5,'ΕΒΔΟΜΑΔΙΑΙΟ - ΤΡΙΘΕΣΙΟ'!M27=6)=TRUE,1,IF(OR('ΕΒΔΟΜΑΔΙΑΙΟ - ΤΡΙΘΕΣΙΟ'!M27="1β-2α",'ΕΒΔΟΜΑΔΙΑΙΟ - ΤΡΙΘΕΣΙΟ'!M27="2β-3α",'ΕΒΔΟΜΑΔΙΑΙΟ - ΤΡΙΘΕΣΙΟ'!M27="3β-4α",'ΕΒΔΟΜΑΔΙΑΙΟ - ΤΡΙΘΕΣΙΟ'!M27="4β-5α",'ΕΒΔΟΜΑΔΙΑΙΟ - ΤΡΙΘΕΣΙΟ'!M27="5β-6α")=TRUE,1,IF(OR('ΕΒΔΟΜΑΔΙΑΙΟ - ΤΡΙΘΕΣΙΟ'!M27="1α",'ΕΒΔΟΜΑΔΙΑΙΟ - ΤΡΙΘΕΣΙΟ'!M27="2α",'ΕΒΔΟΜΑΔΙΑΙΟ - ΤΡΙΘΕΣΙΟ'!M27="3α",'ΕΒΔΟΜΑΔΙΑΙΟ - ΤΡΙΘΕΣΙΟ'!M27="4α",'ΕΒΔΟΜΑΔΙΑΙΟ - ΤΡΙΘΕΣΙΟ'!M27="5α",'ΕΒΔΟΜΑΔΙΑΙΟ - ΤΡΙΘΕΣΙΟ'!M27="6α",'ΕΒΔΟΜΑΔΙΑΙΟ - ΤΡΙΘΕΣΙΟ'!M27="1β",'ΕΒΔΟΜΑΔΙΑΙΟ - ΤΡΙΘΕΣΙΟ'!M27="2β",'ΕΒΔΟΜΑΔΙΑΙΟ - ΤΡΙΘΕΣΙΟ'!M27="3β",'ΕΒΔΟΜΑΔΙΑΙΟ - ΤΡΙΘΕΣΙΟ'!M27="4β",'ΕΒΔΟΜΑΔΙΑΙΟ - ΤΡΙΘΕΣΙΟ'!M27="5β",'ΕΒΔΟΜΑΔΙΑΙΟ - ΤΡΙΘΕΣΙΟ'!M27="6β")=TRUE,0.5,0))))</f>
        <v>0</v>
      </c>
      <c r="AB18" s="7"/>
      <c r="AC18" s="7">
        <f>IF(OR('ΕΒΔΟΜΑΔΙΑΙΟ - ΤΡΙΘΕΣΙΟ'!O27="1-2",'ΕΒΔΟΜΑΔΙΑΙΟ - ΤΡΙΘΕΣΙΟ'!O27="2-3",'ΕΒΔΟΜΑΔΙΑΙΟ - ΤΡΙΘΕΣΙΟ'!O27="3-4",'ΕΒΔΟΜΑΔΙΑΙΟ - ΤΡΙΘΕΣΙΟ'!O27="4-5",'ΕΒΔΟΜΑΔΙΑΙΟ - ΤΡΙΘΕΣΙΟ'!O27="5-6")=TRUE,2,IF(OR('ΕΒΔΟΜΑΔΙΑΙΟ - ΤΡΙΘΕΣΙΟ'!O27=1,'ΕΒΔΟΜΑΔΙΑΙΟ - ΤΡΙΘΕΣΙΟ'!O27=2,'ΕΒΔΟΜΑΔΙΑΙΟ - ΤΡΙΘΕΣΙΟ'!O27=3,'ΕΒΔΟΜΑΔΙΑΙΟ - ΤΡΙΘΕΣΙΟ'!O27=4,'ΕΒΔΟΜΑΔΙΑΙΟ - ΤΡΙΘΕΣΙΟ'!O27=5,'ΕΒΔΟΜΑΔΙΑΙΟ - ΤΡΙΘΕΣΙΟ'!O27=6)=TRUE,1,IF(OR('ΕΒΔΟΜΑΔΙΑΙΟ - ΤΡΙΘΕΣΙΟ'!O27="1β-2α",'ΕΒΔΟΜΑΔΙΑΙΟ - ΤΡΙΘΕΣΙΟ'!O27="2β-3α",'ΕΒΔΟΜΑΔΙΑΙΟ - ΤΡΙΘΕΣΙΟ'!O27="3β-4α",'ΕΒΔΟΜΑΔΙΑΙΟ - ΤΡΙΘΕΣΙΟ'!O27="4β-5α",'ΕΒΔΟΜΑΔΙΑΙΟ - ΤΡΙΘΕΣΙΟ'!O27="5β-6α")=TRUE,1,IF(OR('ΕΒΔΟΜΑΔΙΑΙΟ - ΤΡΙΘΕΣΙΟ'!O27="1α",'ΕΒΔΟΜΑΔΙΑΙΟ - ΤΡΙΘΕΣΙΟ'!O27="2α",'ΕΒΔΟΜΑΔΙΑΙΟ - ΤΡΙΘΕΣΙΟ'!O27="3α",'ΕΒΔΟΜΑΔΙΑΙΟ - ΤΡΙΘΕΣΙΟ'!O27="4α",'ΕΒΔΟΜΑΔΙΑΙΟ - ΤΡΙΘΕΣΙΟ'!O27="5α",'ΕΒΔΟΜΑΔΙΑΙΟ - ΤΡΙΘΕΣΙΟ'!O27="6α",'ΕΒΔΟΜΑΔΙΑΙΟ - ΤΡΙΘΕΣΙΟ'!O27="1β",'ΕΒΔΟΜΑΔΙΑΙΟ - ΤΡΙΘΕΣΙΟ'!O27="2β",'ΕΒΔΟΜΑΔΙΑΙΟ - ΤΡΙΘΕΣΙΟ'!O27="3β",'ΕΒΔΟΜΑΔΙΑΙΟ - ΤΡΙΘΕΣΙΟ'!O27="4β",'ΕΒΔΟΜΑΔΙΑΙΟ - ΤΡΙΘΕΣΙΟ'!O27="5β",'ΕΒΔΟΜΑΔΙΑΙΟ - ΤΡΙΘΕΣΙΟ'!O27="6β")=TRUE,0.5,0))))</f>
        <v>0</v>
      </c>
      <c r="AD18" s="7"/>
      <c r="AE18" s="7">
        <f>IF(OR('ΕΒΔΟΜΑΔΙΑΙΟ - ΤΡΙΘΕΣΙΟ'!Q27="1-2",'ΕΒΔΟΜΑΔΙΑΙΟ - ΤΡΙΘΕΣΙΟ'!Q27="2-3",'ΕΒΔΟΜΑΔΙΑΙΟ - ΤΡΙΘΕΣΙΟ'!Q27="3-4",'ΕΒΔΟΜΑΔΙΑΙΟ - ΤΡΙΘΕΣΙΟ'!Q27="4-5",'ΕΒΔΟΜΑΔΙΑΙΟ - ΤΡΙΘΕΣΙΟ'!Q27="5-6")=TRUE,2,IF(OR('ΕΒΔΟΜΑΔΙΑΙΟ - ΤΡΙΘΕΣΙΟ'!Q27=1,'ΕΒΔΟΜΑΔΙΑΙΟ - ΤΡΙΘΕΣΙΟ'!Q27=2,'ΕΒΔΟΜΑΔΙΑΙΟ - ΤΡΙΘΕΣΙΟ'!Q27=3,'ΕΒΔΟΜΑΔΙΑΙΟ - ΤΡΙΘΕΣΙΟ'!Q27=4,'ΕΒΔΟΜΑΔΙΑΙΟ - ΤΡΙΘΕΣΙΟ'!Q27=5,'ΕΒΔΟΜΑΔΙΑΙΟ - ΤΡΙΘΕΣΙΟ'!Q27=6)=TRUE,1,IF(OR('ΕΒΔΟΜΑΔΙΑΙΟ - ΤΡΙΘΕΣΙΟ'!Q27="1β-2α",'ΕΒΔΟΜΑΔΙΑΙΟ - ΤΡΙΘΕΣΙΟ'!Q27="2β-3α",'ΕΒΔΟΜΑΔΙΑΙΟ - ΤΡΙΘΕΣΙΟ'!Q27="3β-4α",'ΕΒΔΟΜΑΔΙΑΙΟ - ΤΡΙΘΕΣΙΟ'!Q27="4β-5α",'ΕΒΔΟΜΑΔΙΑΙΟ - ΤΡΙΘΕΣΙΟ'!Q27="5β-6α")=TRUE,1,IF(OR('ΕΒΔΟΜΑΔΙΑΙΟ - ΤΡΙΘΕΣΙΟ'!Q27="1α",'ΕΒΔΟΜΑΔΙΑΙΟ - ΤΡΙΘΕΣΙΟ'!Q27="2α",'ΕΒΔΟΜΑΔΙΑΙΟ - ΤΡΙΘΕΣΙΟ'!Q27="3α",'ΕΒΔΟΜΑΔΙΑΙΟ - ΤΡΙΘΕΣΙΟ'!Q27="4α",'ΕΒΔΟΜΑΔΙΑΙΟ - ΤΡΙΘΕΣΙΟ'!Q27="5α",'ΕΒΔΟΜΑΔΙΑΙΟ - ΤΡΙΘΕΣΙΟ'!Q27="6α",'ΕΒΔΟΜΑΔΙΑΙΟ - ΤΡΙΘΕΣΙΟ'!Q27="1β",'ΕΒΔΟΜΑΔΙΑΙΟ - ΤΡΙΘΕΣΙΟ'!Q27="2β",'ΕΒΔΟΜΑΔΙΑΙΟ - ΤΡΙΘΕΣΙΟ'!Q27="3β",'ΕΒΔΟΜΑΔΙΑΙΟ - ΤΡΙΘΕΣΙΟ'!Q27="4β",'ΕΒΔΟΜΑΔΙΑΙΟ - ΤΡΙΘΕΣΙΟ'!Q27="5β",'ΕΒΔΟΜΑΔΙΑΙΟ - ΤΡΙΘΕΣΙΟ'!Q27="6β")=TRUE,0.5,0))))</f>
        <v>0</v>
      </c>
      <c r="AF18" s="7"/>
      <c r="AG18" s="7">
        <f>IF(OR('ΕΒΔΟΜΑΔΙΑΙΟ - ΤΡΙΘΕΣΙΟ'!S27="1-2",'ΕΒΔΟΜΑΔΙΑΙΟ - ΤΡΙΘΕΣΙΟ'!S27="2-3",'ΕΒΔΟΜΑΔΙΑΙΟ - ΤΡΙΘΕΣΙΟ'!S27="3-4",'ΕΒΔΟΜΑΔΙΑΙΟ - ΤΡΙΘΕΣΙΟ'!S27="4-5",'ΕΒΔΟΜΑΔΙΑΙΟ - ΤΡΙΘΕΣΙΟ'!S27="5-6")=TRUE,2,IF(OR('ΕΒΔΟΜΑΔΙΑΙΟ - ΤΡΙΘΕΣΙΟ'!S27=1,'ΕΒΔΟΜΑΔΙΑΙΟ - ΤΡΙΘΕΣΙΟ'!S27=2,'ΕΒΔΟΜΑΔΙΑΙΟ - ΤΡΙΘΕΣΙΟ'!S27=3,'ΕΒΔΟΜΑΔΙΑΙΟ - ΤΡΙΘΕΣΙΟ'!S27=4,'ΕΒΔΟΜΑΔΙΑΙΟ - ΤΡΙΘΕΣΙΟ'!S27=5,'ΕΒΔΟΜΑΔΙΑΙΟ - ΤΡΙΘΕΣΙΟ'!S27=6)=TRUE,1,IF(OR('ΕΒΔΟΜΑΔΙΑΙΟ - ΤΡΙΘΕΣΙΟ'!S27="1β-2α",'ΕΒΔΟΜΑΔΙΑΙΟ - ΤΡΙΘΕΣΙΟ'!S27="2β-3α",'ΕΒΔΟΜΑΔΙΑΙΟ - ΤΡΙΘΕΣΙΟ'!S27="3β-4α",'ΕΒΔΟΜΑΔΙΑΙΟ - ΤΡΙΘΕΣΙΟ'!S27="4β-5α",'ΕΒΔΟΜΑΔΙΑΙΟ - ΤΡΙΘΕΣΙΟ'!S27="5β-6α")=TRUE,1,IF(OR('ΕΒΔΟΜΑΔΙΑΙΟ - ΤΡΙΘΕΣΙΟ'!S27="1α",'ΕΒΔΟΜΑΔΙΑΙΟ - ΤΡΙΘΕΣΙΟ'!S27="2α",'ΕΒΔΟΜΑΔΙΑΙΟ - ΤΡΙΘΕΣΙΟ'!S27="3α",'ΕΒΔΟΜΑΔΙΑΙΟ - ΤΡΙΘΕΣΙΟ'!S27="4α",'ΕΒΔΟΜΑΔΙΑΙΟ - ΤΡΙΘΕΣΙΟ'!S27="5α",'ΕΒΔΟΜΑΔΙΑΙΟ - ΤΡΙΘΕΣΙΟ'!S27="6α",'ΕΒΔΟΜΑΔΙΑΙΟ - ΤΡΙΘΕΣΙΟ'!S27="1β",'ΕΒΔΟΜΑΔΙΑΙΟ - ΤΡΙΘΕΣΙΟ'!S27="2β",'ΕΒΔΟΜΑΔΙΑΙΟ - ΤΡΙΘΕΣΙΟ'!S27="3β",'ΕΒΔΟΜΑΔΙΑΙΟ - ΤΡΙΘΕΣΙΟ'!S27="4β",'ΕΒΔΟΜΑΔΙΑΙΟ - ΤΡΙΘΕΣΙΟ'!S27="5β",'ΕΒΔΟΜΑΔΙΑΙΟ - ΤΡΙΘΕΣΙΟ'!S27="6β")=TRUE,0.5,0))))</f>
        <v>0</v>
      </c>
      <c r="AH18" s="7"/>
      <c r="AI18" s="7">
        <f>IF(OR('ΕΒΔΟΜΑΔΙΑΙΟ - ΤΡΙΘΕΣΙΟ'!U27="1-2",'ΕΒΔΟΜΑΔΙΑΙΟ - ΤΡΙΘΕΣΙΟ'!U27="2-3",'ΕΒΔΟΜΑΔΙΑΙΟ - ΤΡΙΘΕΣΙΟ'!U27="3-4",'ΕΒΔΟΜΑΔΙΑΙΟ - ΤΡΙΘΕΣΙΟ'!U27="4-5",'ΕΒΔΟΜΑΔΙΑΙΟ - ΤΡΙΘΕΣΙΟ'!U27="5-6")=TRUE,2,IF(OR('ΕΒΔΟΜΑΔΙΑΙΟ - ΤΡΙΘΕΣΙΟ'!U27=1,'ΕΒΔΟΜΑΔΙΑΙΟ - ΤΡΙΘΕΣΙΟ'!U27=2,'ΕΒΔΟΜΑΔΙΑΙΟ - ΤΡΙΘΕΣΙΟ'!U27=3,'ΕΒΔΟΜΑΔΙΑΙΟ - ΤΡΙΘΕΣΙΟ'!U27=4,'ΕΒΔΟΜΑΔΙΑΙΟ - ΤΡΙΘΕΣΙΟ'!U27=5,'ΕΒΔΟΜΑΔΙΑΙΟ - ΤΡΙΘΕΣΙΟ'!U27=6)=TRUE,1,IF(OR('ΕΒΔΟΜΑΔΙΑΙΟ - ΤΡΙΘΕΣΙΟ'!U27="1β-2α",'ΕΒΔΟΜΑΔΙΑΙΟ - ΤΡΙΘΕΣΙΟ'!U27="2β-3α",'ΕΒΔΟΜΑΔΙΑΙΟ - ΤΡΙΘΕΣΙΟ'!U27="3β-4α",'ΕΒΔΟΜΑΔΙΑΙΟ - ΤΡΙΘΕΣΙΟ'!U27="4β-5α",'ΕΒΔΟΜΑΔΙΑΙΟ - ΤΡΙΘΕΣΙΟ'!U27="5β-6α")=TRUE,1,IF(OR('ΕΒΔΟΜΑΔΙΑΙΟ - ΤΡΙΘΕΣΙΟ'!U27="1α",'ΕΒΔΟΜΑΔΙΑΙΟ - ΤΡΙΘΕΣΙΟ'!U27="2α",'ΕΒΔΟΜΑΔΙΑΙΟ - ΤΡΙΘΕΣΙΟ'!U27="3α",'ΕΒΔΟΜΑΔΙΑΙΟ - ΤΡΙΘΕΣΙΟ'!U27="4α",'ΕΒΔΟΜΑΔΙΑΙΟ - ΤΡΙΘΕΣΙΟ'!U27="5α",'ΕΒΔΟΜΑΔΙΑΙΟ - ΤΡΙΘΕΣΙΟ'!U27="6α",'ΕΒΔΟΜΑΔΙΑΙΟ - ΤΡΙΘΕΣΙΟ'!U27="1β",'ΕΒΔΟΜΑΔΙΑΙΟ - ΤΡΙΘΕΣΙΟ'!U27="2β",'ΕΒΔΟΜΑΔΙΑΙΟ - ΤΡΙΘΕΣΙΟ'!U27="3β",'ΕΒΔΟΜΑΔΙΑΙΟ - ΤΡΙΘΕΣΙΟ'!U27="4β",'ΕΒΔΟΜΑΔΙΑΙΟ - ΤΡΙΘΕΣΙΟ'!U27="5β",'ΕΒΔΟΜΑΔΙΑΙΟ - ΤΡΙΘΕΣΙΟ'!U27="6β")=TRUE,0.5,0))))</f>
        <v>0</v>
      </c>
      <c r="AJ18" s="12">
        <f>SUM(AA18,AC18,AE18,AG18,AI18)</f>
        <v>0</v>
      </c>
      <c r="CH18" s="9">
        <v>5</v>
      </c>
    </row>
    <row r="19" spans="1:86" ht="12.75">
      <c r="A19" s="13" t="s">
        <v>2</v>
      </c>
      <c r="B19" s="7">
        <f>IF(OR('ΕΒΔΟΜΑΔΙΑΙΟ - ΤΡΙΘΕΣΙΟ'!B28="1-2",'ΕΒΔΟΜΑΔΙΑΙΟ - ΤΡΙΘΕΣΙΟ'!B28="2-3",'ΕΒΔΟΜΑΔΙΑΙΟ - ΤΡΙΘΕΣΙΟ'!B28="3-4",'ΕΒΔΟΜΑΔΙΑΙΟ - ΤΡΙΘΕΣΙΟ'!B28="4-5",'ΕΒΔΟΜΑΔΙΑΙΟ - ΤΡΙΘΕΣΙΟ'!B28="5-6")=TRUE,2,IF(OR('ΕΒΔΟΜΑΔΙΑΙΟ - ΤΡΙΘΕΣΙΟ'!B28=1,'ΕΒΔΟΜΑΔΙΑΙΟ - ΤΡΙΘΕΣΙΟ'!B28=2,'ΕΒΔΟΜΑΔΙΑΙΟ - ΤΡΙΘΕΣΙΟ'!B28=3,'ΕΒΔΟΜΑΔΙΑΙΟ - ΤΡΙΘΕΣΙΟ'!B28=4,'ΕΒΔΟΜΑΔΙΑΙΟ - ΤΡΙΘΕΣΙΟ'!B28=5,'ΕΒΔΟΜΑΔΙΑΙΟ - ΤΡΙΘΕΣΙΟ'!B28=6)=TRUE,1,IF(OR('ΕΒΔΟΜΑΔΙΑΙΟ - ΤΡΙΘΕΣΙΟ'!B28="1β-2α",'ΕΒΔΟΜΑΔΙΑΙΟ - ΤΡΙΘΕΣΙΟ'!B28="2β-3α",'ΕΒΔΟΜΑΔΙΑΙΟ - ΤΡΙΘΕΣΙΟ'!B28="3β-4α",'ΕΒΔΟΜΑΔΙΑΙΟ - ΤΡΙΘΕΣΙΟ'!B28="4β-5α",'ΕΒΔΟΜΑΔΙΑΙΟ - ΤΡΙΘΕΣΙΟ'!B28="5β-6α")=TRUE,1,IF(OR('ΕΒΔΟΜΑΔΙΑΙΟ - ΤΡΙΘΕΣΙΟ'!B28="1α",'ΕΒΔΟΜΑΔΙΑΙΟ - ΤΡΙΘΕΣΙΟ'!B28="2α",'ΕΒΔΟΜΑΔΙΑΙΟ - ΤΡΙΘΕΣΙΟ'!B28="3α",'ΕΒΔΟΜΑΔΙΑΙΟ - ΤΡΙΘΕΣΙΟ'!B28="4α",'ΕΒΔΟΜΑΔΙΑΙΟ - ΤΡΙΘΕΣΙΟ'!B28="5α",'ΕΒΔΟΜΑΔΙΑΙΟ - ΤΡΙΘΕΣΙΟ'!B28="6α",'ΕΒΔΟΜΑΔΙΑΙΟ - ΤΡΙΘΕΣΙΟ'!B28="1β",'ΕΒΔΟΜΑΔΙΑΙΟ - ΤΡΙΘΕΣΙΟ'!B28="2β",'ΕΒΔΟΜΑΔΙΑΙΟ - ΤΡΙΘΕΣΙΟ'!B28="3β",'ΕΒΔΟΜΑΔΙΑΙΟ - ΤΡΙΘΕΣΙΟ'!B28="4β",'ΕΒΔΟΜΑΔΙΑΙΟ - ΤΡΙΘΕΣΙΟ'!B28="5β",'ΕΒΔΟΜΑΔΙΑΙΟ - ΤΡΙΘΕΣΙΟ'!B28="6β")=TRUE,0.5,0))))</f>
        <v>0</v>
      </c>
      <c r="C19" s="7">
        <f>IF(OR('ΕΒΔΟΜΑΔΙΑΙΟ - ΤΡΙΘΕΣΙΟ'!C28="1-2",'ΕΒΔΟΜΑΔΙΑΙΟ - ΤΡΙΘΕΣΙΟ'!C28="2-3",'ΕΒΔΟΜΑΔΙΑΙΟ - ΤΡΙΘΕΣΙΟ'!C28="3-4",'ΕΒΔΟΜΑΔΙΑΙΟ - ΤΡΙΘΕΣΙΟ'!C28="4-5",'ΕΒΔΟΜΑΔΙΑΙΟ - ΤΡΙΘΕΣΙΟ'!C28="5-6")=TRUE,2,IF(OR('ΕΒΔΟΜΑΔΙΑΙΟ - ΤΡΙΘΕΣΙΟ'!C28=1,'ΕΒΔΟΜΑΔΙΑΙΟ - ΤΡΙΘΕΣΙΟ'!C28=2,'ΕΒΔΟΜΑΔΙΑΙΟ - ΤΡΙΘΕΣΙΟ'!C28=3,'ΕΒΔΟΜΑΔΙΑΙΟ - ΤΡΙΘΕΣΙΟ'!C28=4,'ΕΒΔΟΜΑΔΙΑΙΟ - ΤΡΙΘΕΣΙΟ'!C28=5,'ΕΒΔΟΜΑΔΙΑΙΟ - ΤΡΙΘΕΣΙΟ'!C28=6)=TRUE,1,IF(OR('ΕΒΔΟΜΑΔΙΑΙΟ - ΤΡΙΘΕΣΙΟ'!C28="1β-2α",'ΕΒΔΟΜΑΔΙΑΙΟ - ΤΡΙΘΕΣΙΟ'!C28="2β-3α",'ΕΒΔΟΜΑΔΙΑΙΟ - ΤΡΙΘΕΣΙΟ'!C28="3β-4α",'ΕΒΔΟΜΑΔΙΑΙΟ - ΤΡΙΘΕΣΙΟ'!C28="4β-5α",'ΕΒΔΟΜΑΔΙΑΙΟ - ΤΡΙΘΕΣΙΟ'!C28="5β-6α")=TRUE,1,IF(OR('ΕΒΔΟΜΑΔΙΑΙΟ - ΤΡΙΘΕΣΙΟ'!C28="1α",'ΕΒΔΟΜΑΔΙΑΙΟ - ΤΡΙΘΕΣΙΟ'!C28="2α",'ΕΒΔΟΜΑΔΙΑΙΟ - ΤΡΙΘΕΣΙΟ'!C28="3α",'ΕΒΔΟΜΑΔΙΑΙΟ - ΤΡΙΘΕΣΙΟ'!C28="4α",'ΕΒΔΟΜΑΔΙΑΙΟ - ΤΡΙΘΕΣΙΟ'!C28="5α",'ΕΒΔΟΜΑΔΙΑΙΟ - ΤΡΙΘΕΣΙΟ'!C28="6α",'ΕΒΔΟΜΑΔΙΑΙΟ - ΤΡΙΘΕΣΙΟ'!C28="1β",'ΕΒΔΟΜΑΔΙΑΙΟ - ΤΡΙΘΕΣΙΟ'!C28="2β",'ΕΒΔΟΜΑΔΙΑΙΟ - ΤΡΙΘΕΣΙΟ'!C28="3β",'ΕΒΔΟΜΑΔΙΑΙΟ - ΤΡΙΘΕΣΙΟ'!C28="4β",'ΕΒΔΟΜΑΔΙΑΙΟ - ΤΡΙΘΕΣΙΟ'!C28="5β",'ΕΒΔΟΜΑΔΙΑΙΟ - ΤΡΙΘΕΣΙΟ'!C28="6β")=TRUE,0.5,0))))</f>
        <v>0</v>
      </c>
      <c r="D19" s="7">
        <f>IF(OR('ΕΒΔΟΜΑΔΙΑΙΟ - ΤΡΙΘΕΣΙΟ'!D28="1-2",'ΕΒΔΟΜΑΔΙΑΙΟ - ΤΡΙΘΕΣΙΟ'!D28="2-3",'ΕΒΔΟΜΑΔΙΑΙΟ - ΤΡΙΘΕΣΙΟ'!D28="3-4",'ΕΒΔΟΜΑΔΙΑΙΟ - ΤΡΙΘΕΣΙΟ'!D28="4-5",'ΕΒΔΟΜΑΔΙΑΙΟ - ΤΡΙΘΕΣΙΟ'!D28="5-6")=TRUE,2,IF(OR('ΕΒΔΟΜΑΔΙΑΙΟ - ΤΡΙΘΕΣΙΟ'!D28=1,'ΕΒΔΟΜΑΔΙΑΙΟ - ΤΡΙΘΕΣΙΟ'!D28=2,'ΕΒΔΟΜΑΔΙΑΙΟ - ΤΡΙΘΕΣΙΟ'!D28=3,'ΕΒΔΟΜΑΔΙΑΙΟ - ΤΡΙΘΕΣΙΟ'!D28=4,'ΕΒΔΟΜΑΔΙΑΙΟ - ΤΡΙΘΕΣΙΟ'!D28=5,'ΕΒΔΟΜΑΔΙΑΙΟ - ΤΡΙΘΕΣΙΟ'!D28=6)=TRUE,1,IF(OR('ΕΒΔΟΜΑΔΙΑΙΟ - ΤΡΙΘΕΣΙΟ'!D28="1β-2α",'ΕΒΔΟΜΑΔΙΑΙΟ - ΤΡΙΘΕΣΙΟ'!D28="2β-3α",'ΕΒΔΟΜΑΔΙΑΙΟ - ΤΡΙΘΕΣΙΟ'!D28="3β-4α",'ΕΒΔΟΜΑΔΙΑΙΟ - ΤΡΙΘΕΣΙΟ'!D28="4β-5α",'ΕΒΔΟΜΑΔΙΑΙΟ - ΤΡΙΘΕΣΙΟ'!D28="5β-6α")=TRUE,1,IF(OR('ΕΒΔΟΜΑΔΙΑΙΟ - ΤΡΙΘΕΣΙΟ'!D28="1α",'ΕΒΔΟΜΑΔΙΑΙΟ - ΤΡΙΘΕΣΙΟ'!D28="2α",'ΕΒΔΟΜΑΔΙΑΙΟ - ΤΡΙΘΕΣΙΟ'!D28="3α",'ΕΒΔΟΜΑΔΙΑΙΟ - ΤΡΙΘΕΣΙΟ'!D28="4α",'ΕΒΔΟΜΑΔΙΑΙΟ - ΤΡΙΘΕΣΙΟ'!D28="5α",'ΕΒΔΟΜΑΔΙΑΙΟ - ΤΡΙΘΕΣΙΟ'!D28="6α",'ΕΒΔΟΜΑΔΙΑΙΟ - ΤΡΙΘΕΣΙΟ'!D28="1β",'ΕΒΔΟΜΑΔΙΑΙΟ - ΤΡΙΘΕΣΙΟ'!D28="2β",'ΕΒΔΟΜΑΔΙΑΙΟ - ΤΡΙΘΕΣΙΟ'!D28="3β",'ΕΒΔΟΜΑΔΙΑΙΟ - ΤΡΙΘΕΣΙΟ'!D28="4β",'ΕΒΔΟΜΑΔΙΑΙΟ - ΤΡΙΘΕΣΙΟ'!D28="5β",'ΕΒΔΟΜΑΔΙΑΙΟ - ΤΡΙΘΕΣΙΟ'!D28="6β")=TRUE,0.5,0))))</f>
        <v>0</v>
      </c>
      <c r="E19" s="7">
        <f>IF(OR('ΕΒΔΟΜΑΔΙΑΙΟ - ΤΡΙΘΕΣΙΟ'!E28="1-2",'ΕΒΔΟΜΑΔΙΑΙΟ - ΤΡΙΘΕΣΙΟ'!E28="2-3",'ΕΒΔΟΜΑΔΙΑΙΟ - ΤΡΙΘΕΣΙΟ'!E28="3-4",'ΕΒΔΟΜΑΔΙΑΙΟ - ΤΡΙΘΕΣΙΟ'!E28="4-5",'ΕΒΔΟΜΑΔΙΑΙΟ - ΤΡΙΘΕΣΙΟ'!E28="5-6")=TRUE,2,IF(OR('ΕΒΔΟΜΑΔΙΑΙΟ - ΤΡΙΘΕΣΙΟ'!E28=1,'ΕΒΔΟΜΑΔΙΑΙΟ - ΤΡΙΘΕΣΙΟ'!E28=2,'ΕΒΔΟΜΑΔΙΑΙΟ - ΤΡΙΘΕΣΙΟ'!E28=3,'ΕΒΔΟΜΑΔΙΑΙΟ - ΤΡΙΘΕΣΙΟ'!E28=4,'ΕΒΔΟΜΑΔΙΑΙΟ - ΤΡΙΘΕΣΙΟ'!E28=5,'ΕΒΔΟΜΑΔΙΑΙΟ - ΤΡΙΘΕΣΙΟ'!E28=6)=TRUE,1,IF(OR('ΕΒΔΟΜΑΔΙΑΙΟ - ΤΡΙΘΕΣΙΟ'!E28="1β-2α",'ΕΒΔΟΜΑΔΙΑΙΟ - ΤΡΙΘΕΣΙΟ'!E28="2β-3α",'ΕΒΔΟΜΑΔΙΑΙΟ - ΤΡΙΘΕΣΙΟ'!E28="3β-4α",'ΕΒΔΟΜΑΔΙΑΙΟ - ΤΡΙΘΕΣΙΟ'!E28="4β-5α",'ΕΒΔΟΜΑΔΙΑΙΟ - ΤΡΙΘΕΣΙΟ'!E28="5β-6α")=TRUE,1,IF(OR('ΕΒΔΟΜΑΔΙΑΙΟ - ΤΡΙΘΕΣΙΟ'!E28="1α",'ΕΒΔΟΜΑΔΙΑΙΟ - ΤΡΙΘΕΣΙΟ'!E28="2α",'ΕΒΔΟΜΑΔΙΑΙΟ - ΤΡΙΘΕΣΙΟ'!E28="3α",'ΕΒΔΟΜΑΔΙΑΙΟ - ΤΡΙΘΕΣΙΟ'!E28="4α",'ΕΒΔΟΜΑΔΙΑΙΟ - ΤΡΙΘΕΣΙΟ'!E28="5α",'ΕΒΔΟΜΑΔΙΑΙΟ - ΤΡΙΘΕΣΙΟ'!E28="6α",'ΕΒΔΟΜΑΔΙΑΙΟ - ΤΡΙΘΕΣΙΟ'!E28="1β",'ΕΒΔΟΜΑΔΙΑΙΟ - ΤΡΙΘΕΣΙΟ'!E28="2β",'ΕΒΔΟΜΑΔΙΑΙΟ - ΤΡΙΘΕΣΙΟ'!E28="3β",'ΕΒΔΟΜΑΔΙΑΙΟ - ΤΡΙΘΕΣΙΟ'!E28="4β",'ΕΒΔΟΜΑΔΙΑΙΟ - ΤΡΙΘΕΣΙΟ'!E28="5β",'ΕΒΔΟΜΑΔΙΑΙΟ - ΤΡΙΘΕΣΙΟ'!E28="6β")=TRUE,0.5,0))))</f>
        <v>0</v>
      </c>
      <c r="F19" s="7">
        <f>IF(OR('ΕΒΔΟΜΑΔΙΑΙΟ - ΤΡΙΘΕΣΙΟ'!F28="1-2",'ΕΒΔΟΜΑΔΙΑΙΟ - ΤΡΙΘΕΣΙΟ'!F28="2-3",'ΕΒΔΟΜΑΔΙΑΙΟ - ΤΡΙΘΕΣΙΟ'!F28="3-4",'ΕΒΔΟΜΑΔΙΑΙΟ - ΤΡΙΘΕΣΙΟ'!F28="4-5",'ΕΒΔΟΜΑΔΙΑΙΟ - ΤΡΙΘΕΣΙΟ'!F28="5-6")=TRUE,2,IF(OR('ΕΒΔΟΜΑΔΙΑΙΟ - ΤΡΙΘΕΣΙΟ'!F28=1,'ΕΒΔΟΜΑΔΙΑΙΟ - ΤΡΙΘΕΣΙΟ'!F28=2,'ΕΒΔΟΜΑΔΙΑΙΟ - ΤΡΙΘΕΣΙΟ'!F28=3,'ΕΒΔΟΜΑΔΙΑΙΟ - ΤΡΙΘΕΣΙΟ'!F28=4,'ΕΒΔΟΜΑΔΙΑΙΟ - ΤΡΙΘΕΣΙΟ'!F28=5,'ΕΒΔΟΜΑΔΙΑΙΟ - ΤΡΙΘΕΣΙΟ'!F28=6)=TRUE,1,IF(OR('ΕΒΔΟΜΑΔΙΑΙΟ - ΤΡΙΘΕΣΙΟ'!F28="1β-2α",'ΕΒΔΟΜΑΔΙΑΙΟ - ΤΡΙΘΕΣΙΟ'!F28="2β-3α",'ΕΒΔΟΜΑΔΙΑΙΟ - ΤΡΙΘΕΣΙΟ'!F28="3β-4α",'ΕΒΔΟΜΑΔΙΑΙΟ - ΤΡΙΘΕΣΙΟ'!F28="4β-5α",'ΕΒΔΟΜΑΔΙΑΙΟ - ΤΡΙΘΕΣΙΟ'!F28="5β-6α")=TRUE,1,IF(OR('ΕΒΔΟΜΑΔΙΑΙΟ - ΤΡΙΘΕΣΙΟ'!F28="1α",'ΕΒΔΟΜΑΔΙΑΙΟ - ΤΡΙΘΕΣΙΟ'!F28="2α",'ΕΒΔΟΜΑΔΙΑΙΟ - ΤΡΙΘΕΣΙΟ'!F28="3α",'ΕΒΔΟΜΑΔΙΑΙΟ - ΤΡΙΘΕΣΙΟ'!F28="4α",'ΕΒΔΟΜΑΔΙΑΙΟ - ΤΡΙΘΕΣΙΟ'!F28="5α",'ΕΒΔΟΜΑΔΙΑΙΟ - ΤΡΙΘΕΣΙΟ'!F28="6α",'ΕΒΔΟΜΑΔΙΑΙΟ - ΤΡΙΘΕΣΙΟ'!F28="1β",'ΕΒΔΟΜΑΔΙΑΙΟ - ΤΡΙΘΕΣΙΟ'!F28="2β",'ΕΒΔΟΜΑΔΙΑΙΟ - ΤΡΙΘΕΣΙΟ'!F28="3β",'ΕΒΔΟΜΑΔΙΑΙΟ - ΤΡΙΘΕΣΙΟ'!F28="4β",'ΕΒΔΟΜΑΔΙΑΙΟ - ΤΡΙΘΕΣΙΟ'!F28="5β",'ΕΒΔΟΜΑΔΙΑΙΟ - ΤΡΙΘΕΣΙΟ'!F28="6β")=TRUE,0.5,0))))</f>
        <v>0</v>
      </c>
      <c r="G19" s="12">
        <f t="shared" si="1"/>
        <v>0</v>
      </c>
      <c r="H19" s="12"/>
      <c r="I19" s="7"/>
      <c r="J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19" s="12" t="e">
        <f t="shared" si="2"/>
        <v>#REF!</v>
      </c>
      <c r="P19" s="12"/>
      <c r="Q19" s="7"/>
      <c r="R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1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19" s="12" t="e">
        <f t="shared" si="0"/>
        <v>#REF!</v>
      </c>
      <c r="X19" s="7"/>
      <c r="Y19" s="7"/>
      <c r="Z19" s="7"/>
      <c r="AA19" s="7">
        <f>IF(OR('ΕΒΔΟΜΑΔΙΑΙΟ - ΤΡΙΘΕΣΙΟ'!M28="1-2",'ΕΒΔΟΜΑΔΙΑΙΟ - ΤΡΙΘΕΣΙΟ'!M28="2-3",'ΕΒΔΟΜΑΔΙΑΙΟ - ΤΡΙΘΕΣΙΟ'!M28="3-4",'ΕΒΔΟΜΑΔΙΑΙΟ - ΤΡΙΘΕΣΙΟ'!M28="4-5",'ΕΒΔΟΜΑΔΙΑΙΟ - ΤΡΙΘΕΣΙΟ'!M28="5-6")=TRUE,2,IF(OR('ΕΒΔΟΜΑΔΙΑΙΟ - ΤΡΙΘΕΣΙΟ'!M28=1,'ΕΒΔΟΜΑΔΙΑΙΟ - ΤΡΙΘΕΣΙΟ'!M28=2,'ΕΒΔΟΜΑΔΙΑΙΟ - ΤΡΙΘΕΣΙΟ'!M28=3,'ΕΒΔΟΜΑΔΙΑΙΟ - ΤΡΙΘΕΣΙΟ'!M28=4,'ΕΒΔΟΜΑΔΙΑΙΟ - ΤΡΙΘΕΣΙΟ'!M28=5,'ΕΒΔΟΜΑΔΙΑΙΟ - ΤΡΙΘΕΣΙΟ'!M28=6)=TRUE,1,IF(OR('ΕΒΔΟΜΑΔΙΑΙΟ - ΤΡΙΘΕΣΙΟ'!M28="1β-2α",'ΕΒΔΟΜΑΔΙΑΙΟ - ΤΡΙΘΕΣΙΟ'!M28="2β-3α",'ΕΒΔΟΜΑΔΙΑΙΟ - ΤΡΙΘΕΣΙΟ'!M28="3β-4α",'ΕΒΔΟΜΑΔΙΑΙΟ - ΤΡΙΘΕΣΙΟ'!M28="4β-5α",'ΕΒΔΟΜΑΔΙΑΙΟ - ΤΡΙΘΕΣΙΟ'!M28="5β-6α")=TRUE,1,IF(OR('ΕΒΔΟΜΑΔΙΑΙΟ - ΤΡΙΘΕΣΙΟ'!M28="1α",'ΕΒΔΟΜΑΔΙΑΙΟ - ΤΡΙΘΕΣΙΟ'!M28="2α",'ΕΒΔΟΜΑΔΙΑΙΟ - ΤΡΙΘΕΣΙΟ'!M28="3α",'ΕΒΔΟΜΑΔΙΑΙΟ - ΤΡΙΘΕΣΙΟ'!M28="4α",'ΕΒΔΟΜΑΔΙΑΙΟ - ΤΡΙΘΕΣΙΟ'!M28="5α",'ΕΒΔΟΜΑΔΙΑΙΟ - ΤΡΙΘΕΣΙΟ'!M28="6α",'ΕΒΔΟΜΑΔΙΑΙΟ - ΤΡΙΘΕΣΙΟ'!M28="1β",'ΕΒΔΟΜΑΔΙΑΙΟ - ΤΡΙΘΕΣΙΟ'!M28="2β",'ΕΒΔΟΜΑΔΙΑΙΟ - ΤΡΙΘΕΣΙΟ'!M28="3β",'ΕΒΔΟΜΑΔΙΑΙΟ - ΤΡΙΘΕΣΙΟ'!M28="4β",'ΕΒΔΟΜΑΔΙΑΙΟ - ΤΡΙΘΕΣΙΟ'!M28="5β",'ΕΒΔΟΜΑΔΙΑΙΟ - ΤΡΙΘΕΣΙΟ'!M28="6β")=TRUE,0.5,0))))</f>
        <v>0</v>
      </c>
      <c r="AB19" s="7"/>
      <c r="AC19" s="7">
        <f>IF(OR('ΕΒΔΟΜΑΔΙΑΙΟ - ΤΡΙΘΕΣΙΟ'!O28="1-2",'ΕΒΔΟΜΑΔΙΑΙΟ - ΤΡΙΘΕΣΙΟ'!O28="2-3",'ΕΒΔΟΜΑΔΙΑΙΟ - ΤΡΙΘΕΣΙΟ'!O28="3-4",'ΕΒΔΟΜΑΔΙΑΙΟ - ΤΡΙΘΕΣΙΟ'!O28="4-5",'ΕΒΔΟΜΑΔΙΑΙΟ - ΤΡΙΘΕΣΙΟ'!O28="5-6")=TRUE,2,IF(OR('ΕΒΔΟΜΑΔΙΑΙΟ - ΤΡΙΘΕΣΙΟ'!O28=1,'ΕΒΔΟΜΑΔΙΑΙΟ - ΤΡΙΘΕΣΙΟ'!O28=2,'ΕΒΔΟΜΑΔΙΑΙΟ - ΤΡΙΘΕΣΙΟ'!O28=3,'ΕΒΔΟΜΑΔΙΑΙΟ - ΤΡΙΘΕΣΙΟ'!O28=4,'ΕΒΔΟΜΑΔΙΑΙΟ - ΤΡΙΘΕΣΙΟ'!O28=5,'ΕΒΔΟΜΑΔΙΑΙΟ - ΤΡΙΘΕΣΙΟ'!O28=6)=TRUE,1,IF(OR('ΕΒΔΟΜΑΔΙΑΙΟ - ΤΡΙΘΕΣΙΟ'!O28="1β-2α",'ΕΒΔΟΜΑΔΙΑΙΟ - ΤΡΙΘΕΣΙΟ'!O28="2β-3α",'ΕΒΔΟΜΑΔΙΑΙΟ - ΤΡΙΘΕΣΙΟ'!O28="3β-4α",'ΕΒΔΟΜΑΔΙΑΙΟ - ΤΡΙΘΕΣΙΟ'!O28="4β-5α",'ΕΒΔΟΜΑΔΙΑΙΟ - ΤΡΙΘΕΣΙΟ'!O28="5β-6α")=TRUE,1,IF(OR('ΕΒΔΟΜΑΔΙΑΙΟ - ΤΡΙΘΕΣΙΟ'!O28="1α",'ΕΒΔΟΜΑΔΙΑΙΟ - ΤΡΙΘΕΣΙΟ'!O28="2α",'ΕΒΔΟΜΑΔΙΑΙΟ - ΤΡΙΘΕΣΙΟ'!O28="3α",'ΕΒΔΟΜΑΔΙΑΙΟ - ΤΡΙΘΕΣΙΟ'!O28="4α",'ΕΒΔΟΜΑΔΙΑΙΟ - ΤΡΙΘΕΣΙΟ'!O28="5α",'ΕΒΔΟΜΑΔΙΑΙΟ - ΤΡΙΘΕΣΙΟ'!O28="6α",'ΕΒΔΟΜΑΔΙΑΙΟ - ΤΡΙΘΕΣΙΟ'!O28="1β",'ΕΒΔΟΜΑΔΙΑΙΟ - ΤΡΙΘΕΣΙΟ'!O28="2β",'ΕΒΔΟΜΑΔΙΑΙΟ - ΤΡΙΘΕΣΙΟ'!O28="3β",'ΕΒΔΟΜΑΔΙΑΙΟ - ΤΡΙΘΕΣΙΟ'!O28="4β",'ΕΒΔΟΜΑΔΙΑΙΟ - ΤΡΙΘΕΣΙΟ'!O28="5β",'ΕΒΔΟΜΑΔΙΑΙΟ - ΤΡΙΘΕΣΙΟ'!O28="6β")=TRUE,0.5,0))))</f>
        <v>0</v>
      </c>
      <c r="AD19" s="7"/>
      <c r="AE19" s="7">
        <f>IF(OR('ΕΒΔΟΜΑΔΙΑΙΟ - ΤΡΙΘΕΣΙΟ'!Q28="1-2",'ΕΒΔΟΜΑΔΙΑΙΟ - ΤΡΙΘΕΣΙΟ'!Q28="2-3",'ΕΒΔΟΜΑΔΙΑΙΟ - ΤΡΙΘΕΣΙΟ'!Q28="3-4",'ΕΒΔΟΜΑΔΙΑΙΟ - ΤΡΙΘΕΣΙΟ'!Q28="4-5",'ΕΒΔΟΜΑΔΙΑΙΟ - ΤΡΙΘΕΣΙΟ'!Q28="5-6")=TRUE,2,IF(OR('ΕΒΔΟΜΑΔΙΑΙΟ - ΤΡΙΘΕΣΙΟ'!Q28=1,'ΕΒΔΟΜΑΔΙΑΙΟ - ΤΡΙΘΕΣΙΟ'!Q28=2,'ΕΒΔΟΜΑΔΙΑΙΟ - ΤΡΙΘΕΣΙΟ'!Q28=3,'ΕΒΔΟΜΑΔΙΑΙΟ - ΤΡΙΘΕΣΙΟ'!Q28=4,'ΕΒΔΟΜΑΔΙΑΙΟ - ΤΡΙΘΕΣΙΟ'!Q28=5,'ΕΒΔΟΜΑΔΙΑΙΟ - ΤΡΙΘΕΣΙΟ'!Q28=6)=TRUE,1,IF(OR('ΕΒΔΟΜΑΔΙΑΙΟ - ΤΡΙΘΕΣΙΟ'!Q28="1β-2α",'ΕΒΔΟΜΑΔΙΑΙΟ - ΤΡΙΘΕΣΙΟ'!Q28="2β-3α",'ΕΒΔΟΜΑΔΙΑΙΟ - ΤΡΙΘΕΣΙΟ'!Q28="3β-4α",'ΕΒΔΟΜΑΔΙΑΙΟ - ΤΡΙΘΕΣΙΟ'!Q28="4β-5α",'ΕΒΔΟΜΑΔΙΑΙΟ - ΤΡΙΘΕΣΙΟ'!Q28="5β-6α")=TRUE,1,IF(OR('ΕΒΔΟΜΑΔΙΑΙΟ - ΤΡΙΘΕΣΙΟ'!Q28="1α",'ΕΒΔΟΜΑΔΙΑΙΟ - ΤΡΙΘΕΣΙΟ'!Q28="2α",'ΕΒΔΟΜΑΔΙΑΙΟ - ΤΡΙΘΕΣΙΟ'!Q28="3α",'ΕΒΔΟΜΑΔΙΑΙΟ - ΤΡΙΘΕΣΙΟ'!Q28="4α",'ΕΒΔΟΜΑΔΙΑΙΟ - ΤΡΙΘΕΣΙΟ'!Q28="5α",'ΕΒΔΟΜΑΔΙΑΙΟ - ΤΡΙΘΕΣΙΟ'!Q28="6α",'ΕΒΔΟΜΑΔΙΑΙΟ - ΤΡΙΘΕΣΙΟ'!Q28="1β",'ΕΒΔΟΜΑΔΙΑΙΟ - ΤΡΙΘΕΣΙΟ'!Q28="2β",'ΕΒΔΟΜΑΔΙΑΙΟ - ΤΡΙΘΕΣΙΟ'!Q28="3β",'ΕΒΔΟΜΑΔΙΑΙΟ - ΤΡΙΘΕΣΙΟ'!Q28="4β",'ΕΒΔΟΜΑΔΙΑΙΟ - ΤΡΙΘΕΣΙΟ'!Q28="5β",'ΕΒΔΟΜΑΔΙΑΙΟ - ΤΡΙΘΕΣΙΟ'!Q28="6β")=TRUE,0.5,0))))</f>
        <v>0</v>
      </c>
      <c r="AF19" s="7"/>
      <c r="AG19" s="7">
        <f>IF(OR('ΕΒΔΟΜΑΔΙΑΙΟ - ΤΡΙΘΕΣΙΟ'!S28="1-2",'ΕΒΔΟΜΑΔΙΑΙΟ - ΤΡΙΘΕΣΙΟ'!S28="2-3",'ΕΒΔΟΜΑΔΙΑΙΟ - ΤΡΙΘΕΣΙΟ'!S28="3-4",'ΕΒΔΟΜΑΔΙΑΙΟ - ΤΡΙΘΕΣΙΟ'!S28="4-5",'ΕΒΔΟΜΑΔΙΑΙΟ - ΤΡΙΘΕΣΙΟ'!S28="5-6")=TRUE,2,IF(OR('ΕΒΔΟΜΑΔΙΑΙΟ - ΤΡΙΘΕΣΙΟ'!S28=1,'ΕΒΔΟΜΑΔΙΑΙΟ - ΤΡΙΘΕΣΙΟ'!S28=2,'ΕΒΔΟΜΑΔΙΑΙΟ - ΤΡΙΘΕΣΙΟ'!S28=3,'ΕΒΔΟΜΑΔΙΑΙΟ - ΤΡΙΘΕΣΙΟ'!S28=4,'ΕΒΔΟΜΑΔΙΑΙΟ - ΤΡΙΘΕΣΙΟ'!S28=5,'ΕΒΔΟΜΑΔΙΑΙΟ - ΤΡΙΘΕΣΙΟ'!S28=6)=TRUE,1,IF(OR('ΕΒΔΟΜΑΔΙΑΙΟ - ΤΡΙΘΕΣΙΟ'!S28="1β-2α",'ΕΒΔΟΜΑΔΙΑΙΟ - ΤΡΙΘΕΣΙΟ'!S28="2β-3α",'ΕΒΔΟΜΑΔΙΑΙΟ - ΤΡΙΘΕΣΙΟ'!S28="3β-4α",'ΕΒΔΟΜΑΔΙΑΙΟ - ΤΡΙΘΕΣΙΟ'!S28="4β-5α",'ΕΒΔΟΜΑΔΙΑΙΟ - ΤΡΙΘΕΣΙΟ'!S28="5β-6α")=TRUE,1,IF(OR('ΕΒΔΟΜΑΔΙΑΙΟ - ΤΡΙΘΕΣΙΟ'!S28="1α",'ΕΒΔΟΜΑΔΙΑΙΟ - ΤΡΙΘΕΣΙΟ'!S28="2α",'ΕΒΔΟΜΑΔΙΑΙΟ - ΤΡΙΘΕΣΙΟ'!S28="3α",'ΕΒΔΟΜΑΔΙΑΙΟ - ΤΡΙΘΕΣΙΟ'!S28="4α",'ΕΒΔΟΜΑΔΙΑΙΟ - ΤΡΙΘΕΣΙΟ'!S28="5α",'ΕΒΔΟΜΑΔΙΑΙΟ - ΤΡΙΘΕΣΙΟ'!S28="6α",'ΕΒΔΟΜΑΔΙΑΙΟ - ΤΡΙΘΕΣΙΟ'!S28="1β",'ΕΒΔΟΜΑΔΙΑΙΟ - ΤΡΙΘΕΣΙΟ'!S28="2β",'ΕΒΔΟΜΑΔΙΑΙΟ - ΤΡΙΘΕΣΙΟ'!S28="3β",'ΕΒΔΟΜΑΔΙΑΙΟ - ΤΡΙΘΕΣΙΟ'!S28="4β",'ΕΒΔΟΜΑΔΙΑΙΟ - ΤΡΙΘΕΣΙΟ'!S28="5β",'ΕΒΔΟΜΑΔΙΑΙΟ - ΤΡΙΘΕΣΙΟ'!S28="6β")=TRUE,0.5,0))))</f>
        <v>0</v>
      </c>
      <c r="AH19" s="7"/>
      <c r="AI19" s="7">
        <f>IF(OR('ΕΒΔΟΜΑΔΙΑΙΟ - ΤΡΙΘΕΣΙΟ'!U28="1-2",'ΕΒΔΟΜΑΔΙΑΙΟ - ΤΡΙΘΕΣΙΟ'!U28="2-3",'ΕΒΔΟΜΑΔΙΑΙΟ - ΤΡΙΘΕΣΙΟ'!U28="3-4",'ΕΒΔΟΜΑΔΙΑΙΟ - ΤΡΙΘΕΣΙΟ'!U28="4-5",'ΕΒΔΟΜΑΔΙΑΙΟ - ΤΡΙΘΕΣΙΟ'!U28="5-6")=TRUE,2,IF(OR('ΕΒΔΟΜΑΔΙΑΙΟ - ΤΡΙΘΕΣΙΟ'!U28=1,'ΕΒΔΟΜΑΔΙΑΙΟ - ΤΡΙΘΕΣΙΟ'!U28=2,'ΕΒΔΟΜΑΔΙΑΙΟ - ΤΡΙΘΕΣΙΟ'!U28=3,'ΕΒΔΟΜΑΔΙΑΙΟ - ΤΡΙΘΕΣΙΟ'!U28=4,'ΕΒΔΟΜΑΔΙΑΙΟ - ΤΡΙΘΕΣΙΟ'!U28=5,'ΕΒΔΟΜΑΔΙΑΙΟ - ΤΡΙΘΕΣΙΟ'!U28=6)=TRUE,1,IF(OR('ΕΒΔΟΜΑΔΙΑΙΟ - ΤΡΙΘΕΣΙΟ'!U28="1β-2α",'ΕΒΔΟΜΑΔΙΑΙΟ - ΤΡΙΘΕΣΙΟ'!U28="2β-3α",'ΕΒΔΟΜΑΔΙΑΙΟ - ΤΡΙΘΕΣΙΟ'!U28="3β-4α",'ΕΒΔΟΜΑΔΙΑΙΟ - ΤΡΙΘΕΣΙΟ'!U28="4β-5α",'ΕΒΔΟΜΑΔΙΑΙΟ - ΤΡΙΘΕΣΙΟ'!U28="5β-6α")=TRUE,1,IF(OR('ΕΒΔΟΜΑΔΙΑΙΟ - ΤΡΙΘΕΣΙΟ'!U28="1α",'ΕΒΔΟΜΑΔΙΑΙΟ - ΤΡΙΘΕΣΙΟ'!U28="2α",'ΕΒΔΟΜΑΔΙΑΙΟ - ΤΡΙΘΕΣΙΟ'!U28="3α",'ΕΒΔΟΜΑΔΙΑΙΟ - ΤΡΙΘΕΣΙΟ'!U28="4α",'ΕΒΔΟΜΑΔΙΑΙΟ - ΤΡΙΘΕΣΙΟ'!U28="5α",'ΕΒΔΟΜΑΔΙΑΙΟ - ΤΡΙΘΕΣΙΟ'!U28="6α",'ΕΒΔΟΜΑΔΙΑΙΟ - ΤΡΙΘΕΣΙΟ'!U28="1β",'ΕΒΔΟΜΑΔΙΑΙΟ - ΤΡΙΘΕΣΙΟ'!U28="2β",'ΕΒΔΟΜΑΔΙΑΙΟ - ΤΡΙΘΕΣΙΟ'!U28="3β",'ΕΒΔΟΜΑΔΙΑΙΟ - ΤΡΙΘΕΣΙΟ'!U28="4β",'ΕΒΔΟΜΑΔΙΑΙΟ - ΤΡΙΘΕΣΙΟ'!U28="5β",'ΕΒΔΟΜΑΔΙΑΙΟ - ΤΡΙΘΕΣΙΟ'!U28="6β")=TRUE,0.5,0))))</f>
        <v>0</v>
      </c>
      <c r="AJ19" s="12">
        <f>SUM(AA19,AC19,AE19,AG19,AI19)</f>
        <v>0</v>
      </c>
      <c r="CH19" s="9" t="s">
        <v>64</v>
      </c>
    </row>
    <row r="20" spans="1:86" ht="12.75">
      <c r="A20" s="13" t="s">
        <v>6</v>
      </c>
      <c r="B20" s="7">
        <f>IF(OR('ΕΒΔΟΜΑΔΙΑΙΟ - ΤΡΙΘΕΣΙΟ'!B29="1-2",'ΕΒΔΟΜΑΔΙΑΙΟ - ΤΡΙΘΕΣΙΟ'!B29="2-3",'ΕΒΔΟΜΑΔΙΑΙΟ - ΤΡΙΘΕΣΙΟ'!B29="3-4",'ΕΒΔΟΜΑΔΙΑΙΟ - ΤΡΙΘΕΣΙΟ'!B29="4-5",'ΕΒΔΟΜΑΔΙΑΙΟ - ΤΡΙΘΕΣΙΟ'!B29="5-6")=TRUE,2,IF(OR('ΕΒΔΟΜΑΔΙΑΙΟ - ΤΡΙΘΕΣΙΟ'!B29=1,'ΕΒΔΟΜΑΔΙΑΙΟ - ΤΡΙΘΕΣΙΟ'!B29=2,'ΕΒΔΟΜΑΔΙΑΙΟ - ΤΡΙΘΕΣΙΟ'!B29=3,'ΕΒΔΟΜΑΔΙΑΙΟ - ΤΡΙΘΕΣΙΟ'!B29=4,'ΕΒΔΟΜΑΔΙΑΙΟ - ΤΡΙΘΕΣΙΟ'!B29=5,'ΕΒΔΟΜΑΔΙΑΙΟ - ΤΡΙΘΕΣΙΟ'!B29=6)=TRUE,1,IF(OR('ΕΒΔΟΜΑΔΙΑΙΟ - ΤΡΙΘΕΣΙΟ'!B29="1β-2α",'ΕΒΔΟΜΑΔΙΑΙΟ - ΤΡΙΘΕΣΙΟ'!B29="2β-3α",'ΕΒΔΟΜΑΔΙΑΙΟ - ΤΡΙΘΕΣΙΟ'!B29="3β-4α",'ΕΒΔΟΜΑΔΙΑΙΟ - ΤΡΙΘΕΣΙΟ'!B29="4β-5α",'ΕΒΔΟΜΑΔΙΑΙΟ - ΤΡΙΘΕΣΙΟ'!B29="5β-6α")=TRUE,1,IF(OR('ΕΒΔΟΜΑΔΙΑΙΟ - ΤΡΙΘΕΣΙΟ'!B29="1α",'ΕΒΔΟΜΑΔΙΑΙΟ - ΤΡΙΘΕΣΙΟ'!B29="2α",'ΕΒΔΟΜΑΔΙΑΙΟ - ΤΡΙΘΕΣΙΟ'!B29="3α",'ΕΒΔΟΜΑΔΙΑΙΟ - ΤΡΙΘΕΣΙΟ'!B29="4α",'ΕΒΔΟΜΑΔΙΑΙΟ - ΤΡΙΘΕΣΙΟ'!B29="5α",'ΕΒΔΟΜΑΔΙΑΙΟ - ΤΡΙΘΕΣΙΟ'!B29="6α",'ΕΒΔΟΜΑΔΙΑΙΟ - ΤΡΙΘΕΣΙΟ'!B29="1β",'ΕΒΔΟΜΑΔΙΑΙΟ - ΤΡΙΘΕΣΙΟ'!B29="2β",'ΕΒΔΟΜΑΔΙΑΙΟ - ΤΡΙΘΕΣΙΟ'!B29="3β",'ΕΒΔΟΜΑΔΙΑΙΟ - ΤΡΙΘΕΣΙΟ'!B29="4β",'ΕΒΔΟΜΑΔΙΑΙΟ - ΤΡΙΘΕΣΙΟ'!B29="5β",'ΕΒΔΟΜΑΔΙΑΙΟ - ΤΡΙΘΕΣΙΟ'!B29="6β")=TRUE,0.5,0))))</f>
        <v>0</v>
      </c>
      <c r="C20" s="7">
        <f>IF(OR('ΕΒΔΟΜΑΔΙΑΙΟ - ΤΡΙΘΕΣΙΟ'!C29="1-2",'ΕΒΔΟΜΑΔΙΑΙΟ - ΤΡΙΘΕΣΙΟ'!C29="2-3",'ΕΒΔΟΜΑΔΙΑΙΟ - ΤΡΙΘΕΣΙΟ'!C29="3-4",'ΕΒΔΟΜΑΔΙΑΙΟ - ΤΡΙΘΕΣΙΟ'!C29="4-5",'ΕΒΔΟΜΑΔΙΑΙΟ - ΤΡΙΘΕΣΙΟ'!C29="5-6")=TRUE,2,IF(OR('ΕΒΔΟΜΑΔΙΑΙΟ - ΤΡΙΘΕΣΙΟ'!C29=1,'ΕΒΔΟΜΑΔΙΑΙΟ - ΤΡΙΘΕΣΙΟ'!C29=2,'ΕΒΔΟΜΑΔΙΑΙΟ - ΤΡΙΘΕΣΙΟ'!C29=3,'ΕΒΔΟΜΑΔΙΑΙΟ - ΤΡΙΘΕΣΙΟ'!C29=4,'ΕΒΔΟΜΑΔΙΑΙΟ - ΤΡΙΘΕΣΙΟ'!C29=5,'ΕΒΔΟΜΑΔΙΑΙΟ - ΤΡΙΘΕΣΙΟ'!C29=6)=TRUE,1,IF(OR('ΕΒΔΟΜΑΔΙΑΙΟ - ΤΡΙΘΕΣΙΟ'!C29="1β-2α",'ΕΒΔΟΜΑΔΙΑΙΟ - ΤΡΙΘΕΣΙΟ'!C29="2β-3α",'ΕΒΔΟΜΑΔΙΑΙΟ - ΤΡΙΘΕΣΙΟ'!C29="3β-4α",'ΕΒΔΟΜΑΔΙΑΙΟ - ΤΡΙΘΕΣΙΟ'!C29="4β-5α",'ΕΒΔΟΜΑΔΙΑΙΟ - ΤΡΙΘΕΣΙΟ'!C29="5β-6α")=TRUE,1,IF(OR('ΕΒΔΟΜΑΔΙΑΙΟ - ΤΡΙΘΕΣΙΟ'!C29="1α",'ΕΒΔΟΜΑΔΙΑΙΟ - ΤΡΙΘΕΣΙΟ'!C29="2α",'ΕΒΔΟΜΑΔΙΑΙΟ - ΤΡΙΘΕΣΙΟ'!C29="3α",'ΕΒΔΟΜΑΔΙΑΙΟ - ΤΡΙΘΕΣΙΟ'!C29="4α",'ΕΒΔΟΜΑΔΙΑΙΟ - ΤΡΙΘΕΣΙΟ'!C29="5α",'ΕΒΔΟΜΑΔΙΑΙΟ - ΤΡΙΘΕΣΙΟ'!C29="6α",'ΕΒΔΟΜΑΔΙΑΙΟ - ΤΡΙΘΕΣΙΟ'!C29="1β",'ΕΒΔΟΜΑΔΙΑΙΟ - ΤΡΙΘΕΣΙΟ'!C29="2β",'ΕΒΔΟΜΑΔΙΑΙΟ - ΤΡΙΘΕΣΙΟ'!C29="3β",'ΕΒΔΟΜΑΔΙΑΙΟ - ΤΡΙΘΕΣΙΟ'!C29="4β",'ΕΒΔΟΜΑΔΙΑΙΟ - ΤΡΙΘΕΣΙΟ'!C29="5β",'ΕΒΔΟΜΑΔΙΑΙΟ - ΤΡΙΘΕΣΙΟ'!C29="6β")=TRUE,0.5,0))))</f>
        <v>0</v>
      </c>
      <c r="D20" s="7">
        <f>IF(OR('ΕΒΔΟΜΑΔΙΑΙΟ - ΤΡΙΘΕΣΙΟ'!D29="1-2",'ΕΒΔΟΜΑΔΙΑΙΟ - ΤΡΙΘΕΣΙΟ'!D29="2-3",'ΕΒΔΟΜΑΔΙΑΙΟ - ΤΡΙΘΕΣΙΟ'!D29="3-4",'ΕΒΔΟΜΑΔΙΑΙΟ - ΤΡΙΘΕΣΙΟ'!D29="4-5",'ΕΒΔΟΜΑΔΙΑΙΟ - ΤΡΙΘΕΣΙΟ'!D29="5-6")=TRUE,2,IF(OR('ΕΒΔΟΜΑΔΙΑΙΟ - ΤΡΙΘΕΣΙΟ'!D29=1,'ΕΒΔΟΜΑΔΙΑΙΟ - ΤΡΙΘΕΣΙΟ'!D29=2,'ΕΒΔΟΜΑΔΙΑΙΟ - ΤΡΙΘΕΣΙΟ'!D29=3,'ΕΒΔΟΜΑΔΙΑΙΟ - ΤΡΙΘΕΣΙΟ'!D29=4,'ΕΒΔΟΜΑΔΙΑΙΟ - ΤΡΙΘΕΣΙΟ'!D29=5,'ΕΒΔΟΜΑΔΙΑΙΟ - ΤΡΙΘΕΣΙΟ'!D29=6)=TRUE,1,IF(OR('ΕΒΔΟΜΑΔΙΑΙΟ - ΤΡΙΘΕΣΙΟ'!D29="1β-2α",'ΕΒΔΟΜΑΔΙΑΙΟ - ΤΡΙΘΕΣΙΟ'!D29="2β-3α",'ΕΒΔΟΜΑΔΙΑΙΟ - ΤΡΙΘΕΣΙΟ'!D29="3β-4α",'ΕΒΔΟΜΑΔΙΑΙΟ - ΤΡΙΘΕΣΙΟ'!D29="4β-5α",'ΕΒΔΟΜΑΔΙΑΙΟ - ΤΡΙΘΕΣΙΟ'!D29="5β-6α")=TRUE,1,IF(OR('ΕΒΔΟΜΑΔΙΑΙΟ - ΤΡΙΘΕΣΙΟ'!D29="1α",'ΕΒΔΟΜΑΔΙΑΙΟ - ΤΡΙΘΕΣΙΟ'!D29="2α",'ΕΒΔΟΜΑΔΙΑΙΟ - ΤΡΙΘΕΣΙΟ'!D29="3α",'ΕΒΔΟΜΑΔΙΑΙΟ - ΤΡΙΘΕΣΙΟ'!D29="4α",'ΕΒΔΟΜΑΔΙΑΙΟ - ΤΡΙΘΕΣΙΟ'!D29="5α",'ΕΒΔΟΜΑΔΙΑΙΟ - ΤΡΙΘΕΣΙΟ'!D29="6α",'ΕΒΔΟΜΑΔΙΑΙΟ - ΤΡΙΘΕΣΙΟ'!D29="1β",'ΕΒΔΟΜΑΔΙΑΙΟ - ΤΡΙΘΕΣΙΟ'!D29="2β",'ΕΒΔΟΜΑΔΙΑΙΟ - ΤΡΙΘΕΣΙΟ'!D29="3β",'ΕΒΔΟΜΑΔΙΑΙΟ - ΤΡΙΘΕΣΙΟ'!D29="4β",'ΕΒΔΟΜΑΔΙΑΙΟ - ΤΡΙΘΕΣΙΟ'!D29="5β",'ΕΒΔΟΜΑΔΙΑΙΟ - ΤΡΙΘΕΣΙΟ'!D29="6β")=TRUE,0.5,0))))</f>
        <v>0</v>
      </c>
      <c r="E20" s="7">
        <f>IF(OR('ΕΒΔΟΜΑΔΙΑΙΟ - ΤΡΙΘΕΣΙΟ'!E29="1-2",'ΕΒΔΟΜΑΔΙΑΙΟ - ΤΡΙΘΕΣΙΟ'!E29="2-3",'ΕΒΔΟΜΑΔΙΑΙΟ - ΤΡΙΘΕΣΙΟ'!E29="3-4",'ΕΒΔΟΜΑΔΙΑΙΟ - ΤΡΙΘΕΣΙΟ'!E29="4-5",'ΕΒΔΟΜΑΔΙΑΙΟ - ΤΡΙΘΕΣΙΟ'!E29="5-6")=TRUE,2,IF(OR('ΕΒΔΟΜΑΔΙΑΙΟ - ΤΡΙΘΕΣΙΟ'!E29=1,'ΕΒΔΟΜΑΔΙΑΙΟ - ΤΡΙΘΕΣΙΟ'!E29=2,'ΕΒΔΟΜΑΔΙΑΙΟ - ΤΡΙΘΕΣΙΟ'!E29=3,'ΕΒΔΟΜΑΔΙΑΙΟ - ΤΡΙΘΕΣΙΟ'!E29=4,'ΕΒΔΟΜΑΔΙΑΙΟ - ΤΡΙΘΕΣΙΟ'!E29=5,'ΕΒΔΟΜΑΔΙΑΙΟ - ΤΡΙΘΕΣΙΟ'!E29=6)=TRUE,1,IF(OR('ΕΒΔΟΜΑΔΙΑΙΟ - ΤΡΙΘΕΣΙΟ'!E29="1β-2α",'ΕΒΔΟΜΑΔΙΑΙΟ - ΤΡΙΘΕΣΙΟ'!E29="2β-3α",'ΕΒΔΟΜΑΔΙΑΙΟ - ΤΡΙΘΕΣΙΟ'!E29="3β-4α",'ΕΒΔΟΜΑΔΙΑΙΟ - ΤΡΙΘΕΣΙΟ'!E29="4β-5α",'ΕΒΔΟΜΑΔΙΑΙΟ - ΤΡΙΘΕΣΙΟ'!E29="5β-6α")=TRUE,1,IF(OR('ΕΒΔΟΜΑΔΙΑΙΟ - ΤΡΙΘΕΣΙΟ'!E29="1α",'ΕΒΔΟΜΑΔΙΑΙΟ - ΤΡΙΘΕΣΙΟ'!E29="2α",'ΕΒΔΟΜΑΔΙΑΙΟ - ΤΡΙΘΕΣΙΟ'!E29="3α",'ΕΒΔΟΜΑΔΙΑΙΟ - ΤΡΙΘΕΣΙΟ'!E29="4α",'ΕΒΔΟΜΑΔΙΑΙΟ - ΤΡΙΘΕΣΙΟ'!E29="5α",'ΕΒΔΟΜΑΔΙΑΙΟ - ΤΡΙΘΕΣΙΟ'!E29="6α",'ΕΒΔΟΜΑΔΙΑΙΟ - ΤΡΙΘΕΣΙΟ'!E29="1β",'ΕΒΔΟΜΑΔΙΑΙΟ - ΤΡΙΘΕΣΙΟ'!E29="2β",'ΕΒΔΟΜΑΔΙΑΙΟ - ΤΡΙΘΕΣΙΟ'!E29="3β",'ΕΒΔΟΜΑΔΙΑΙΟ - ΤΡΙΘΕΣΙΟ'!E29="4β",'ΕΒΔΟΜΑΔΙΑΙΟ - ΤΡΙΘΕΣΙΟ'!E29="5β",'ΕΒΔΟΜΑΔΙΑΙΟ - ΤΡΙΘΕΣΙΟ'!E29="6β")=TRUE,0.5,0))))</f>
        <v>0</v>
      </c>
      <c r="F20" s="7">
        <f>IF(OR('ΕΒΔΟΜΑΔΙΑΙΟ - ΤΡΙΘΕΣΙΟ'!F29="1-2",'ΕΒΔΟΜΑΔΙΑΙΟ - ΤΡΙΘΕΣΙΟ'!F29="2-3",'ΕΒΔΟΜΑΔΙΑΙΟ - ΤΡΙΘΕΣΙΟ'!F29="3-4",'ΕΒΔΟΜΑΔΙΑΙΟ - ΤΡΙΘΕΣΙΟ'!F29="4-5",'ΕΒΔΟΜΑΔΙΑΙΟ - ΤΡΙΘΕΣΙΟ'!F29="5-6")=TRUE,2,IF(OR('ΕΒΔΟΜΑΔΙΑΙΟ - ΤΡΙΘΕΣΙΟ'!F29=1,'ΕΒΔΟΜΑΔΙΑΙΟ - ΤΡΙΘΕΣΙΟ'!F29=2,'ΕΒΔΟΜΑΔΙΑΙΟ - ΤΡΙΘΕΣΙΟ'!F29=3,'ΕΒΔΟΜΑΔΙΑΙΟ - ΤΡΙΘΕΣΙΟ'!F29=4,'ΕΒΔΟΜΑΔΙΑΙΟ - ΤΡΙΘΕΣΙΟ'!F29=5,'ΕΒΔΟΜΑΔΙΑΙΟ - ΤΡΙΘΕΣΙΟ'!F29=6)=TRUE,1,IF(OR('ΕΒΔΟΜΑΔΙΑΙΟ - ΤΡΙΘΕΣΙΟ'!F29="1β-2α",'ΕΒΔΟΜΑΔΙΑΙΟ - ΤΡΙΘΕΣΙΟ'!F29="2β-3α",'ΕΒΔΟΜΑΔΙΑΙΟ - ΤΡΙΘΕΣΙΟ'!F29="3β-4α",'ΕΒΔΟΜΑΔΙΑΙΟ - ΤΡΙΘΕΣΙΟ'!F29="4β-5α",'ΕΒΔΟΜΑΔΙΑΙΟ - ΤΡΙΘΕΣΙΟ'!F29="5β-6α")=TRUE,1,IF(OR('ΕΒΔΟΜΑΔΙΑΙΟ - ΤΡΙΘΕΣΙΟ'!F29="1α",'ΕΒΔΟΜΑΔΙΑΙΟ - ΤΡΙΘΕΣΙΟ'!F29="2α",'ΕΒΔΟΜΑΔΙΑΙΟ - ΤΡΙΘΕΣΙΟ'!F29="3α",'ΕΒΔΟΜΑΔΙΑΙΟ - ΤΡΙΘΕΣΙΟ'!F29="4α",'ΕΒΔΟΜΑΔΙΑΙΟ - ΤΡΙΘΕΣΙΟ'!F29="5α",'ΕΒΔΟΜΑΔΙΑΙΟ - ΤΡΙΘΕΣΙΟ'!F29="6α",'ΕΒΔΟΜΑΔΙΑΙΟ - ΤΡΙΘΕΣΙΟ'!F29="1β",'ΕΒΔΟΜΑΔΙΑΙΟ - ΤΡΙΘΕΣΙΟ'!F29="2β",'ΕΒΔΟΜΑΔΙΑΙΟ - ΤΡΙΘΕΣΙΟ'!F29="3β",'ΕΒΔΟΜΑΔΙΑΙΟ - ΤΡΙΘΕΣΙΟ'!F29="4β",'ΕΒΔΟΜΑΔΙΑΙΟ - ΤΡΙΘΕΣΙΟ'!F29="5β",'ΕΒΔΟΜΑΔΙΑΙΟ - ΤΡΙΘΕΣΙΟ'!F29="6β")=TRUE,0.5,0))))</f>
        <v>0</v>
      </c>
      <c r="G20" s="12">
        <f t="shared" si="1"/>
        <v>0</v>
      </c>
      <c r="H20" s="12"/>
      <c r="I20" s="7"/>
      <c r="J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0" s="12" t="e">
        <f t="shared" si="2"/>
        <v>#REF!</v>
      </c>
      <c r="P20" s="12"/>
      <c r="Q20" s="7"/>
      <c r="R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0" s="12" t="e">
        <f t="shared" si="0"/>
        <v>#REF!</v>
      </c>
      <c r="X20" s="7"/>
      <c r="Y20" s="7"/>
      <c r="Z20" s="7"/>
      <c r="AA20" s="7">
        <f>IF(OR('ΕΒΔΟΜΑΔΙΑΙΟ - ΤΡΙΘΕΣΙΟ'!M29="1-2",'ΕΒΔΟΜΑΔΙΑΙΟ - ΤΡΙΘΕΣΙΟ'!M29="2-3",'ΕΒΔΟΜΑΔΙΑΙΟ - ΤΡΙΘΕΣΙΟ'!M29="3-4",'ΕΒΔΟΜΑΔΙΑΙΟ - ΤΡΙΘΕΣΙΟ'!M29="4-5",'ΕΒΔΟΜΑΔΙΑΙΟ - ΤΡΙΘΕΣΙΟ'!M29="5-6")=TRUE,2,IF(OR('ΕΒΔΟΜΑΔΙΑΙΟ - ΤΡΙΘΕΣΙΟ'!M29=1,'ΕΒΔΟΜΑΔΙΑΙΟ - ΤΡΙΘΕΣΙΟ'!M29=2,'ΕΒΔΟΜΑΔΙΑΙΟ - ΤΡΙΘΕΣΙΟ'!M29=3,'ΕΒΔΟΜΑΔΙΑΙΟ - ΤΡΙΘΕΣΙΟ'!M29=4,'ΕΒΔΟΜΑΔΙΑΙΟ - ΤΡΙΘΕΣΙΟ'!M29=5,'ΕΒΔΟΜΑΔΙΑΙΟ - ΤΡΙΘΕΣΙΟ'!M29=6)=TRUE,1,IF(OR('ΕΒΔΟΜΑΔΙΑΙΟ - ΤΡΙΘΕΣΙΟ'!M29="1β-2α",'ΕΒΔΟΜΑΔΙΑΙΟ - ΤΡΙΘΕΣΙΟ'!M29="2β-3α",'ΕΒΔΟΜΑΔΙΑΙΟ - ΤΡΙΘΕΣΙΟ'!M29="3β-4α",'ΕΒΔΟΜΑΔΙΑΙΟ - ΤΡΙΘΕΣΙΟ'!M29="4β-5α",'ΕΒΔΟΜΑΔΙΑΙΟ - ΤΡΙΘΕΣΙΟ'!M29="5β-6α")=TRUE,1,IF(OR('ΕΒΔΟΜΑΔΙΑΙΟ - ΤΡΙΘΕΣΙΟ'!M29="1α",'ΕΒΔΟΜΑΔΙΑΙΟ - ΤΡΙΘΕΣΙΟ'!M29="2α",'ΕΒΔΟΜΑΔΙΑΙΟ - ΤΡΙΘΕΣΙΟ'!M29="3α",'ΕΒΔΟΜΑΔΙΑΙΟ - ΤΡΙΘΕΣΙΟ'!M29="4α",'ΕΒΔΟΜΑΔΙΑΙΟ - ΤΡΙΘΕΣΙΟ'!M29="5α",'ΕΒΔΟΜΑΔΙΑΙΟ - ΤΡΙΘΕΣΙΟ'!M29="6α",'ΕΒΔΟΜΑΔΙΑΙΟ - ΤΡΙΘΕΣΙΟ'!M29="1β",'ΕΒΔΟΜΑΔΙΑΙΟ - ΤΡΙΘΕΣΙΟ'!M29="2β",'ΕΒΔΟΜΑΔΙΑΙΟ - ΤΡΙΘΕΣΙΟ'!M29="3β",'ΕΒΔΟΜΑΔΙΑΙΟ - ΤΡΙΘΕΣΙΟ'!M29="4β",'ΕΒΔΟΜΑΔΙΑΙΟ - ΤΡΙΘΕΣΙΟ'!M29="5β",'ΕΒΔΟΜΑΔΙΑΙΟ - ΤΡΙΘΕΣΙΟ'!M29="6β")=TRUE,0.5,0))))</f>
        <v>0</v>
      </c>
      <c r="AB20" s="7"/>
      <c r="AC20" s="7">
        <f>IF(OR('ΕΒΔΟΜΑΔΙΑΙΟ - ΤΡΙΘΕΣΙΟ'!O29="1-2",'ΕΒΔΟΜΑΔΙΑΙΟ - ΤΡΙΘΕΣΙΟ'!O29="2-3",'ΕΒΔΟΜΑΔΙΑΙΟ - ΤΡΙΘΕΣΙΟ'!O29="3-4",'ΕΒΔΟΜΑΔΙΑΙΟ - ΤΡΙΘΕΣΙΟ'!O29="4-5",'ΕΒΔΟΜΑΔΙΑΙΟ - ΤΡΙΘΕΣΙΟ'!O29="5-6")=TRUE,2,IF(OR('ΕΒΔΟΜΑΔΙΑΙΟ - ΤΡΙΘΕΣΙΟ'!O29=1,'ΕΒΔΟΜΑΔΙΑΙΟ - ΤΡΙΘΕΣΙΟ'!O29=2,'ΕΒΔΟΜΑΔΙΑΙΟ - ΤΡΙΘΕΣΙΟ'!O29=3,'ΕΒΔΟΜΑΔΙΑΙΟ - ΤΡΙΘΕΣΙΟ'!O29=4,'ΕΒΔΟΜΑΔΙΑΙΟ - ΤΡΙΘΕΣΙΟ'!O29=5,'ΕΒΔΟΜΑΔΙΑΙΟ - ΤΡΙΘΕΣΙΟ'!O29=6)=TRUE,1,IF(OR('ΕΒΔΟΜΑΔΙΑΙΟ - ΤΡΙΘΕΣΙΟ'!O29="1β-2α",'ΕΒΔΟΜΑΔΙΑΙΟ - ΤΡΙΘΕΣΙΟ'!O29="2β-3α",'ΕΒΔΟΜΑΔΙΑΙΟ - ΤΡΙΘΕΣΙΟ'!O29="3β-4α",'ΕΒΔΟΜΑΔΙΑΙΟ - ΤΡΙΘΕΣΙΟ'!O29="4β-5α",'ΕΒΔΟΜΑΔΙΑΙΟ - ΤΡΙΘΕΣΙΟ'!O29="5β-6α")=TRUE,1,IF(OR('ΕΒΔΟΜΑΔΙΑΙΟ - ΤΡΙΘΕΣΙΟ'!O29="1α",'ΕΒΔΟΜΑΔΙΑΙΟ - ΤΡΙΘΕΣΙΟ'!O29="2α",'ΕΒΔΟΜΑΔΙΑΙΟ - ΤΡΙΘΕΣΙΟ'!O29="3α",'ΕΒΔΟΜΑΔΙΑΙΟ - ΤΡΙΘΕΣΙΟ'!O29="4α",'ΕΒΔΟΜΑΔΙΑΙΟ - ΤΡΙΘΕΣΙΟ'!O29="5α",'ΕΒΔΟΜΑΔΙΑΙΟ - ΤΡΙΘΕΣΙΟ'!O29="6α",'ΕΒΔΟΜΑΔΙΑΙΟ - ΤΡΙΘΕΣΙΟ'!O29="1β",'ΕΒΔΟΜΑΔΙΑΙΟ - ΤΡΙΘΕΣΙΟ'!O29="2β",'ΕΒΔΟΜΑΔΙΑΙΟ - ΤΡΙΘΕΣΙΟ'!O29="3β",'ΕΒΔΟΜΑΔΙΑΙΟ - ΤΡΙΘΕΣΙΟ'!O29="4β",'ΕΒΔΟΜΑΔΙΑΙΟ - ΤΡΙΘΕΣΙΟ'!O29="5β",'ΕΒΔΟΜΑΔΙΑΙΟ - ΤΡΙΘΕΣΙΟ'!O29="6β")=TRUE,0.5,0))))</f>
        <v>0</v>
      </c>
      <c r="AD20" s="7"/>
      <c r="AE20" s="7">
        <f>IF(OR('ΕΒΔΟΜΑΔΙΑΙΟ - ΤΡΙΘΕΣΙΟ'!Q29="1-2",'ΕΒΔΟΜΑΔΙΑΙΟ - ΤΡΙΘΕΣΙΟ'!Q29="2-3",'ΕΒΔΟΜΑΔΙΑΙΟ - ΤΡΙΘΕΣΙΟ'!Q29="3-4",'ΕΒΔΟΜΑΔΙΑΙΟ - ΤΡΙΘΕΣΙΟ'!Q29="4-5",'ΕΒΔΟΜΑΔΙΑΙΟ - ΤΡΙΘΕΣΙΟ'!Q29="5-6")=TRUE,2,IF(OR('ΕΒΔΟΜΑΔΙΑΙΟ - ΤΡΙΘΕΣΙΟ'!Q29=1,'ΕΒΔΟΜΑΔΙΑΙΟ - ΤΡΙΘΕΣΙΟ'!Q29=2,'ΕΒΔΟΜΑΔΙΑΙΟ - ΤΡΙΘΕΣΙΟ'!Q29=3,'ΕΒΔΟΜΑΔΙΑΙΟ - ΤΡΙΘΕΣΙΟ'!Q29=4,'ΕΒΔΟΜΑΔΙΑΙΟ - ΤΡΙΘΕΣΙΟ'!Q29=5,'ΕΒΔΟΜΑΔΙΑΙΟ - ΤΡΙΘΕΣΙΟ'!Q29=6)=TRUE,1,IF(OR('ΕΒΔΟΜΑΔΙΑΙΟ - ΤΡΙΘΕΣΙΟ'!Q29="1β-2α",'ΕΒΔΟΜΑΔΙΑΙΟ - ΤΡΙΘΕΣΙΟ'!Q29="2β-3α",'ΕΒΔΟΜΑΔΙΑΙΟ - ΤΡΙΘΕΣΙΟ'!Q29="3β-4α",'ΕΒΔΟΜΑΔΙΑΙΟ - ΤΡΙΘΕΣΙΟ'!Q29="4β-5α",'ΕΒΔΟΜΑΔΙΑΙΟ - ΤΡΙΘΕΣΙΟ'!Q29="5β-6α")=TRUE,1,IF(OR('ΕΒΔΟΜΑΔΙΑΙΟ - ΤΡΙΘΕΣΙΟ'!Q29="1α",'ΕΒΔΟΜΑΔΙΑΙΟ - ΤΡΙΘΕΣΙΟ'!Q29="2α",'ΕΒΔΟΜΑΔΙΑΙΟ - ΤΡΙΘΕΣΙΟ'!Q29="3α",'ΕΒΔΟΜΑΔΙΑΙΟ - ΤΡΙΘΕΣΙΟ'!Q29="4α",'ΕΒΔΟΜΑΔΙΑΙΟ - ΤΡΙΘΕΣΙΟ'!Q29="5α",'ΕΒΔΟΜΑΔΙΑΙΟ - ΤΡΙΘΕΣΙΟ'!Q29="6α",'ΕΒΔΟΜΑΔΙΑΙΟ - ΤΡΙΘΕΣΙΟ'!Q29="1β",'ΕΒΔΟΜΑΔΙΑΙΟ - ΤΡΙΘΕΣΙΟ'!Q29="2β",'ΕΒΔΟΜΑΔΙΑΙΟ - ΤΡΙΘΕΣΙΟ'!Q29="3β",'ΕΒΔΟΜΑΔΙΑΙΟ - ΤΡΙΘΕΣΙΟ'!Q29="4β",'ΕΒΔΟΜΑΔΙΑΙΟ - ΤΡΙΘΕΣΙΟ'!Q29="5β",'ΕΒΔΟΜΑΔΙΑΙΟ - ΤΡΙΘΕΣΙΟ'!Q29="6β")=TRUE,0.5,0))))</f>
        <v>0</v>
      </c>
      <c r="AF20" s="7"/>
      <c r="AG20" s="7">
        <f>IF(OR('ΕΒΔΟΜΑΔΙΑΙΟ - ΤΡΙΘΕΣΙΟ'!S29="1-2",'ΕΒΔΟΜΑΔΙΑΙΟ - ΤΡΙΘΕΣΙΟ'!S29="2-3",'ΕΒΔΟΜΑΔΙΑΙΟ - ΤΡΙΘΕΣΙΟ'!S29="3-4",'ΕΒΔΟΜΑΔΙΑΙΟ - ΤΡΙΘΕΣΙΟ'!S29="4-5",'ΕΒΔΟΜΑΔΙΑΙΟ - ΤΡΙΘΕΣΙΟ'!S29="5-6")=TRUE,2,IF(OR('ΕΒΔΟΜΑΔΙΑΙΟ - ΤΡΙΘΕΣΙΟ'!S29=1,'ΕΒΔΟΜΑΔΙΑΙΟ - ΤΡΙΘΕΣΙΟ'!S29=2,'ΕΒΔΟΜΑΔΙΑΙΟ - ΤΡΙΘΕΣΙΟ'!S29=3,'ΕΒΔΟΜΑΔΙΑΙΟ - ΤΡΙΘΕΣΙΟ'!S29=4,'ΕΒΔΟΜΑΔΙΑΙΟ - ΤΡΙΘΕΣΙΟ'!S29=5,'ΕΒΔΟΜΑΔΙΑΙΟ - ΤΡΙΘΕΣΙΟ'!S29=6)=TRUE,1,IF(OR('ΕΒΔΟΜΑΔΙΑΙΟ - ΤΡΙΘΕΣΙΟ'!S29="1β-2α",'ΕΒΔΟΜΑΔΙΑΙΟ - ΤΡΙΘΕΣΙΟ'!S29="2β-3α",'ΕΒΔΟΜΑΔΙΑΙΟ - ΤΡΙΘΕΣΙΟ'!S29="3β-4α",'ΕΒΔΟΜΑΔΙΑΙΟ - ΤΡΙΘΕΣΙΟ'!S29="4β-5α",'ΕΒΔΟΜΑΔΙΑΙΟ - ΤΡΙΘΕΣΙΟ'!S29="5β-6α")=TRUE,1,IF(OR('ΕΒΔΟΜΑΔΙΑΙΟ - ΤΡΙΘΕΣΙΟ'!S29="1α",'ΕΒΔΟΜΑΔΙΑΙΟ - ΤΡΙΘΕΣΙΟ'!S29="2α",'ΕΒΔΟΜΑΔΙΑΙΟ - ΤΡΙΘΕΣΙΟ'!S29="3α",'ΕΒΔΟΜΑΔΙΑΙΟ - ΤΡΙΘΕΣΙΟ'!S29="4α",'ΕΒΔΟΜΑΔΙΑΙΟ - ΤΡΙΘΕΣΙΟ'!S29="5α",'ΕΒΔΟΜΑΔΙΑΙΟ - ΤΡΙΘΕΣΙΟ'!S29="6α",'ΕΒΔΟΜΑΔΙΑΙΟ - ΤΡΙΘΕΣΙΟ'!S29="1β",'ΕΒΔΟΜΑΔΙΑΙΟ - ΤΡΙΘΕΣΙΟ'!S29="2β",'ΕΒΔΟΜΑΔΙΑΙΟ - ΤΡΙΘΕΣΙΟ'!S29="3β",'ΕΒΔΟΜΑΔΙΑΙΟ - ΤΡΙΘΕΣΙΟ'!S29="4β",'ΕΒΔΟΜΑΔΙΑΙΟ - ΤΡΙΘΕΣΙΟ'!S29="5β",'ΕΒΔΟΜΑΔΙΑΙΟ - ΤΡΙΘΕΣΙΟ'!S29="6β")=TRUE,0.5,0))))</f>
        <v>0</v>
      </c>
      <c r="AH20" s="7"/>
      <c r="AI20" s="7">
        <f>IF(OR('ΕΒΔΟΜΑΔΙΑΙΟ - ΤΡΙΘΕΣΙΟ'!U29="1-2",'ΕΒΔΟΜΑΔΙΑΙΟ - ΤΡΙΘΕΣΙΟ'!U29="2-3",'ΕΒΔΟΜΑΔΙΑΙΟ - ΤΡΙΘΕΣΙΟ'!U29="3-4",'ΕΒΔΟΜΑΔΙΑΙΟ - ΤΡΙΘΕΣΙΟ'!U29="4-5",'ΕΒΔΟΜΑΔΙΑΙΟ - ΤΡΙΘΕΣΙΟ'!U29="5-6")=TRUE,2,IF(OR('ΕΒΔΟΜΑΔΙΑΙΟ - ΤΡΙΘΕΣΙΟ'!U29=1,'ΕΒΔΟΜΑΔΙΑΙΟ - ΤΡΙΘΕΣΙΟ'!U29=2,'ΕΒΔΟΜΑΔΙΑΙΟ - ΤΡΙΘΕΣΙΟ'!U29=3,'ΕΒΔΟΜΑΔΙΑΙΟ - ΤΡΙΘΕΣΙΟ'!U29=4,'ΕΒΔΟΜΑΔΙΑΙΟ - ΤΡΙΘΕΣΙΟ'!U29=5,'ΕΒΔΟΜΑΔΙΑΙΟ - ΤΡΙΘΕΣΙΟ'!U29=6)=TRUE,1,IF(OR('ΕΒΔΟΜΑΔΙΑΙΟ - ΤΡΙΘΕΣΙΟ'!U29="1β-2α",'ΕΒΔΟΜΑΔΙΑΙΟ - ΤΡΙΘΕΣΙΟ'!U29="2β-3α",'ΕΒΔΟΜΑΔΙΑΙΟ - ΤΡΙΘΕΣΙΟ'!U29="3β-4α",'ΕΒΔΟΜΑΔΙΑΙΟ - ΤΡΙΘΕΣΙΟ'!U29="4β-5α",'ΕΒΔΟΜΑΔΙΑΙΟ - ΤΡΙΘΕΣΙΟ'!U29="5β-6α")=TRUE,1,IF(OR('ΕΒΔΟΜΑΔΙΑΙΟ - ΤΡΙΘΕΣΙΟ'!U29="1α",'ΕΒΔΟΜΑΔΙΑΙΟ - ΤΡΙΘΕΣΙΟ'!U29="2α",'ΕΒΔΟΜΑΔΙΑΙΟ - ΤΡΙΘΕΣΙΟ'!U29="3α",'ΕΒΔΟΜΑΔΙΑΙΟ - ΤΡΙΘΕΣΙΟ'!U29="4α",'ΕΒΔΟΜΑΔΙΑΙΟ - ΤΡΙΘΕΣΙΟ'!U29="5α",'ΕΒΔΟΜΑΔΙΑΙΟ - ΤΡΙΘΕΣΙΟ'!U29="6α",'ΕΒΔΟΜΑΔΙΑΙΟ - ΤΡΙΘΕΣΙΟ'!U29="1β",'ΕΒΔΟΜΑΔΙΑΙΟ - ΤΡΙΘΕΣΙΟ'!U29="2β",'ΕΒΔΟΜΑΔΙΑΙΟ - ΤΡΙΘΕΣΙΟ'!U29="3β",'ΕΒΔΟΜΑΔΙΑΙΟ - ΤΡΙΘΕΣΙΟ'!U29="4β",'ΕΒΔΟΜΑΔΙΑΙΟ - ΤΡΙΘΕΣΙΟ'!U29="5β",'ΕΒΔΟΜΑΔΙΑΙΟ - ΤΡΙΘΕΣΙΟ'!U29="6β")=TRUE,0.5,0))))</f>
        <v>0</v>
      </c>
      <c r="AJ20" s="12">
        <f>SUM(AA20,AC20,AE20,AG20,AI20)</f>
        <v>0</v>
      </c>
      <c r="CH20" s="9"/>
    </row>
    <row r="21" spans="1:86" ht="12.75">
      <c r="A21" s="13" t="s">
        <v>7</v>
      </c>
      <c r="B21" s="7">
        <f>IF(OR('ΕΒΔΟΜΑΔΙΑΙΟ - ΤΡΙΘΕΣΙΟ'!B30="1-2",'ΕΒΔΟΜΑΔΙΑΙΟ - ΤΡΙΘΕΣΙΟ'!B30="2-3",'ΕΒΔΟΜΑΔΙΑΙΟ - ΤΡΙΘΕΣΙΟ'!B30="3-4",'ΕΒΔΟΜΑΔΙΑΙΟ - ΤΡΙΘΕΣΙΟ'!B30="4-5",'ΕΒΔΟΜΑΔΙΑΙΟ - ΤΡΙΘΕΣΙΟ'!B30="5-6")=TRUE,2,IF(OR('ΕΒΔΟΜΑΔΙΑΙΟ - ΤΡΙΘΕΣΙΟ'!B30=1,'ΕΒΔΟΜΑΔΙΑΙΟ - ΤΡΙΘΕΣΙΟ'!B30=2,'ΕΒΔΟΜΑΔΙΑΙΟ - ΤΡΙΘΕΣΙΟ'!B30=3,'ΕΒΔΟΜΑΔΙΑΙΟ - ΤΡΙΘΕΣΙΟ'!B30=4,'ΕΒΔΟΜΑΔΙΑΙΟ - ΤΡΙΘΕΣΙΟ'!B30=5,'ΕΒΔΟΜΑΔΙΑΙΟ - ΤΡΙΘΕΣΙΟ'!B30=6)=TRUE,1,IF(OR('ΕΒΔΟΜΑΔΙΑΙΟ - ΤΡΙΘΕΣΙΟ'!B30="1β-2α",'ΕΒΔΟΜΑΔΙΑΙΟ - ΤΡΙΘΕΣΙΟ'!B30="2β-3α",'ΕΒΔΟΜΑΔΙΑΙΟ - ΤΡΙΘΕΣΙΟ'!B30="3β-4α",'ΕΒΔΟΜΑΔΙΑΙΟ - ΤΡΙΘΕΣΙΟ'!B30="4β-5α",'ΕΒΔΟΜΑΔΙΑΙΟ - ΤΡΙΘΕΣΙΟ'!B30="5β-6α")=TRUE,1,IF(OR('ΕΒΔΟΜΑΔΙΑΙΟ - ΤΡΙΘΕΣΙΟ'!B30="1α",'ΕΒΔΟΜΑΔΙΑΙΟ - ΤΡΙΘΕΣΙΟ'!B30="2α",'ΕΒΔΟΜΑΔΙΑΙΟ - ΤΡΙΘΕΣΙΟ'!B30="3α",'ΕΒΔΟΜΑΔΙΑΙΟ - ΤΡΙΘΕΣΙΟ'!B30="4α",'ΕΒΔΟΜΑΔΙΑΙΟ - ΤΡΙΘΕΣΙΟ'!B30="5α",'ΕΒΔΟΜΑΔΙΑΙΟ - ΤΡΙΘΕΣΙΟ'!B30="6α",'ΕΒΔΟΜΑΔΙΑΙΟ - ΤΡΙΘΕΣΙΟ'!B30="1β",'ΕΒΔΟΜΑΔΙΑΙΟ - ΤΡΙΘΕΣΙΟ'!B30="2β",'ΕΒΔΟΜΑΔΙΑΙΟ - ΤΡΙΘΕΣΙΟ'!B30="3β",'ΕΒΔΟΜΑΔΙΑΙΟ - ΤΡΙΘΕΣΙΟ'!B30="4β",'ΕΒΔΟΜΑΔΙΑΙΟ - ΤΡΙΘΕΣΙΟ'!B30="5β",'ΕΒΔΟΜΑΔΙΑΙΟ - ΤΡΙΘΕΣΙΟ'!B30="6β")=TRUE,0.5,0))))</f>
        <v>0</v>
      </c>
      <c r="C21" s="7">
        <f>IF(OR('ΕΒΔΟΜΑΔΙΑΙΟ - ΤΡΙΘΕΣΙΟ'!C30="1-2",'ΕΒΔΟΜΑΔΙΑΙΟ - ΤΡΙΘΕΣΙΟ'!C30="2-3",'ΕΒΔΟΜΑΔΙΑΙΟ - ΤΡΙΘΕΣΙΟ'!C30="3-4",'ΕΒΔΟΜΑΔΙΑΙΟ - ΤΡΙΘΕΣΙΟ'!C30="4-5",'ΕΒΔΟΜΑΔΙΑΙΟ - ΤΡΙΘΕΣΙΟ'!C30="5-6")=TRUE,2,IF(OR('ΕΒΔΟΜΑΔΙΑΙΟ - ΤΡΙΘΕΣΙΟ'!C30=1,'ΕΒΔΟΜΑΔΙΑΙΟ - ΤΡΙΘΕΣΙΟ'!C30=2,'ΕΒΔΟΜΑΔΙΑΙΟ - ΤΡΙΘΕΣΙΟ'!C30=3,'ΕΒΔΟΜΑΔΙΑΙΟ - ΤΡΙΘΕΣΙΟ'!C30=4,'ΕΒΔΟΜΑΔΙΑΙΟ - ΤΡΙΘΕΣΙΟ'!C30=5,'ΕΒΔΟΜΑΔΙΑΙΟ - ΤΡΙΘΕΣΙΟ'!C30=6)=TRUE,1,IF(OR('ΕΒΔΟΜΑΔΙΑΙΟ - ΤΡΙΘΕΣΙΟ'!C30="1β-2α",'ΕΒΔΟΜΑΔΙΑΙΟ - ΤΡΙΘΕΣΙΟ'!C30="2β-3α",'ΕΒΔΟΜΑΔΙΑΙΟ - ΤΡΙΘΕΣΙΟ'!C30="3β-4α",'ΕΒΔΟΜΑΔΙΑΙΟ - ΤΡΙΘΕΣΙΟ'!C30="4β-5α",'ΕΒΔΟΜΑΔΙΑΙΟ - ΤΡΙΘΕΣΙΟ'!C30="5β-6α")=TRUE,1,IF(OR('ΕΒΔΟΜΑΔΙΑΙΟ - ΤΡΙΘΕΣΙΟ'!C30="1α",'ΕΒΔΟΜΑΔΙΑΙΟ - ΤΡΙΘΕΣΙΟ'!C30="2α",'ΕΒΔΟΜΑΔΙΑΙΟ - ΤΡΙΘΕΣΙΟ'!C30="3α",'ΕΒΔΟΜΑΔΙΑΙΟ - ΤΡΙΘΕΣΙΟ'!C30="4α",'ΕΒΔΟΜΑΔΙΑΙΟ - ΤΡΙΘΕΣΙΟ'!C30="5α",'ΕΒΔΟΜΑΔΙΑΙΟ - ΤΡΙΘΕΣΙΟ'!C30="6α",'ΕΒΔΟΜΑΔΙΑΙΟ - ΤΡΙΘΕΣΙΟ'!C30="1β",'ΕΒΔΟΜΑΔΙΑΙΟ - ΤΡΙΘΕΣΙΟ'!C30="2β",'ΕΒΔΟΜΑΔΙΑΙΟ - ΤΡΙΘΕΣΙΟ'!C30="3β",'ΕΒΔΟΜΑΔΙΑΙΟ - ΤΡΙΘΕΣΙΟ'!C30="4β",'ΕΒΔΟΜΑΔΙΑΙΟ - ΤΡΙΘΕΣΙΟ'!C30="5β",'ΕΒΔΟΜΑΔΙΑΙΟ - ΤΡΙΘΕΣΙΟ'!C30="6β")=TRUE,0.5,0))))</f>
        <v>0</v>
      </c>
      <c r="D21" s="7">
        <f>IF(OR('ΕΒΔΟΜΑΔΙΑΙΟ - ΤΡΙΘΕΣΙΟ'!D30="1-2",'ΕΒΔΟΜΑΔΙΑΙΟ - ΤΡΙΘΕΣΙΟ'!D30="2-3",'ΕΒΔΟΜΑΔΙΑΙΟ - ΤΡΙΘΕΣΙΟ'!D30="3-4",'ΕΒΔΟΜΑΔΙΑΙΟ - ΤΡΙΘΕΣΙΟ'!D30="4-5",'ΕΒΔΟΜΑΔΙΑΙΟ - ΤΡΙΘΕΣΙΟ'!D30="5-6")=TRUE,2,IF(OR('ΕΒΔΟΜΑΔΙΑΙΟ - ΤΡΙΘΕΣΙΟ'!D30=1,'ΕΒΔΟΜΑΔΙΑΙΟ - ΤΡΙΘΕΣΙΟ'!D30=2,'ΕΒΔΟΜΑΔΙΑΙΟ - ΤΡΙΘΕΣΙΟ'!D30=3,'ΕΒΔΟΜΑΔΙΑΙΟ - ΤΡΙΘΕΣΙΟ'!D30=4,'ΕΒΔΟΜΑΔΙΑΙΟ - ΤΡΙΘΕΣΙΟ'!D30=5,'ΕΒΔΟΜΑΔΙΑΙΟ - ΤΡΙΘΕΣΙΟ'!D30=6)=TRUE,1,IF(OR('ΕΒΔΟΜΑΔΙΑΙΟ - ΤΡΙΘΕΣΙΟ'!D30="1β-2α",'ΕΒΔΟΜΑΔΙΑΙΟ - ΤΡΙΘΕΣΙΟ'!D30="2β-3α",'ΕΒΔΟΜΑΔΙΑΙΟ - ΤΡΙΘΕΣΙΟ'!D30="3β-4α",'ΕΒΔΟΜΑΔΙΑΙΟ - ΤΡΙΘΕΣΙΟ'!D30="4β-5α",'ΕΒΔΟΜΑΔΙΑΙΟ - ΤΡΙΘΕΣΙΟ'!D30="5β-6α")=TRUE,1,IF(OR('ΕΒΔΟΜΑΔΙΑΙΟ - ΤΡΙΘΕΣΙΟ'!D30="1α",'ΕΒΔΟΜΑΔΙΑΙΟ - ΤΡΙΘΕΣΙΟ'!D30="2α",'ΕΒΔΟΜΑΔΙΑΙΟ - ΤΡΙΘΕΣΙΟ'!D30="3α",'ΕΒΔΟΜΑΔΙΑΙΟ - ΤΡΙΘΕΣΙΟ'!D30="4α",'ΕΒΔΟΜΑΔΙΑΙΟ - ΤΡΙΘΕΣΙΟ'!D30="5α",'ΕΒΔΟΜΑΔΙΑΙΟ - ΤΡΙΘΕΣΙΟ'!D30="6α",'ΕΒΔΟΜΑΔΙΑΙΟ - ΤΡΙΘΕΣΙΟ'!D30="1β",'ΕΒΔΟΜΑΔΙΑΙΟ - ΤΡΙΘΕΣΙΟ'!D30="2β",'ΕΒΔΟΜΑΔΙΑΙΟ - ΤΡΙΘΕΣΙΟ'!D30="3β",'ΕΒΔΟΜΑΔΙΑΙΟ - ΤΡΙΘΕΣΙΟ'!D30="4β",'ΕΒΔΟΜΑΔΙΑΙΟ - ΤΡΙΘΕΣΙΟ'!D30="5β",'ΕΒΔΟΜΑΔΙΑΙΟ - ΤΡΙΘΕΣΙΟ'!D30="6β")=TRUE,0.5,0))))</f>
        <v>0</v>
      </c>
      <c r="E21" s="7">
        <f>IF(OR('ΕΒΔΟΜΑΔΙΑΙΟ - ΤΡΙΘΕΣΙΟ'!E30="1-2",'ΕΒΔΟΜΑΔΙΑΙΟ - ΤΡΙΘΕΣΙΟ'!E30="2-3",'ΕΒΔΟΜΑΔΙΑΙΟ - ΤΡΙΘΕΣΙΟ'!E30="3-4",'ΕΒΔΟΜΑΔΙΑΙΟ - ΤΡΙΘΕΣΙΟ'!E30="4-5",'ΕΒΔΟΜΑΔΙΑΙΟ - ΤΡΙΘΕΣΙΟ'!E30="5-6")=TRUE,2,IF(OR('ΕΒΔΟΜΑΔΙΑΙΟ - ΤΡΙΘΕΣΙΟ'!E30=1,'ΕΒΔΟΜΑΔΙΑΙΟ - ΤΡΙΘΕΣΙΟ'!E30=2,'ΕΒΔΟΜΑΔΙΑΙΟ - ΤΡΙΘΕΣΙΟ'!E30=3,'ΕΒΔΟΜΑΔΙΑΙΟ - ΤΡΙΘΕΣΙΟ'!E30=4,'ΕΒΔΟΜΑΔΙΑΙΟ - ΤΡΙΘΕΣΙΟ'!E30=5,'ΕΒΔΟΜΑΔΙΑΙΟ - ΤΡΙΘΕΣΙΟ'!E30=6)=TRUE,1,IF(OR('ΕΒΔΟΜΑΔΙΑΙΟ - ΤΡΙΘΕΣΙΟ'!E30="1β-2α",'ΕΒΔΟΜΑΔΙΑΙΟ - ΤΡΙΘΕΣΙΟ'!E30="2β-3α",'ΕΒΔΟΜΑΔΙΑΙΟ - ΤΡΙΘΕΣΙΟ'!E30="3β-4α",'ΕΒΔΟΜΑΔΙΑΙΟ - ΤΡΙΘΕΣΙΟ'!E30="4β-5α",'ΕΒΔΟΜΑΔΙΑΙΟ - ΤΡΙΘΕΣΙΟ'!E30="5β-6α")=TRUE,1,IF(OR('ΕΒΔΟΜΑΔΙΑΙΟ - ΤΡΙΘΕΣΙΟ'!E30="1α",'ΕΒΔΟΜΑΔΙΑΙΟ - ΤΡΙΘΕΣΙΟ'!E30="2α",'ΕΒΔΟΜΑΔΙΑΙΟ - ΤΡΙΘΕΣΙΟ'!E30="3α",'ΕΒΔΟΜΑΔΙΑΙΟ - ΤΡΙΘΕΣΙΟ'!E30="4α",'ΕΒΔΟΜΑΔΙΑΙΟ - ΤΡΙΘΕΣΙΟ'!E30="5α",'ΕΒΔΟΜΑΔΙΑΙΟ - ΤΡΙΘΕΣΙΟ'!E30="6α",'ΕΒΔΟΜΑΔΙΑΙΟ - ΤΡΙΘΕΣΙΟ'!E30="1β",'ΕΒΔΟΜΑΔΙΑΙΟ - ΤΡΙΘΕΣΙΟ'!E30="2β",'ΕΒΔΟΜΑΔΙΑΙΟ - ΤΡΙΘΕΣΙΟ'!E30="3β",'ΕΒΔΟΜΑΔΙΑΙΟ - ΤΡΙΘΕΣΙΟ'!E30="4β",'ΕΒΔΟΜΑΔΙΑΙΟ - ΤΡΙΘΕΣΙΟ'!E30="5β",'ΕΒΔΟΜΑΔΙΑΙΟ - ΤΡΙΘΕΣΙΟ'!E30="6β")=TRUE,0.5,0))))</f>
        <v>0</v>
      </c>
      <c r="F21" s="7">
        <f>IF(OR('ΕΒΔΟΜΑΔΙΑΙΟ - ΤΡΙΘΕΣΙΟ'!F30="1-2",'ΕΒΔΟΜΑΔΙΑΙΟ - ΤΡΙΘΕΣΙΟ'!F30="2-3",'ΕΒΔΟΜΑΔΙΑΙΟ - ΤΡΙΘΕΣΙΟ'!F30="3-4",'ΕΒΔΟΜΑΔΙΑΙΟ - ΤΡΙΘΕΣΙΟ'!F30="4-5",'ΕΒΔΟΜΑΔΙΑΙΟ - ΤΡΙΘΕΣΙΟ'!F30="5-6")=TRUE,2,IF(OR('ΕΒΔΟΜΑΔΙΑΙΟ - ΤΡΙΘΕΣΙΟ'!F30=1,'ΕΒΔΟΜΑΔΙΑΙΟ - ΤΡΙΘΕΣΙΟ'!F30=2,'ΕΒΔΟΜΑΔΙΑΙΟ - ΤΡΙΘΕΣΙΟ'!F30=3,'ΕΒΔΟΜΑΔΙΑΙΟ - ΤΡΙΘΕΣΙΟ'!F30=4,'ΕΒΔΟΜΑΔΙΑΙΟ - ΤΡΙΘΕΣΙΟ'!F30=5,'ΕΒΔΟΜΑΔΙΑΙΟ - ΤΡΙΘΕΣΙΟ'!F30=6)=TRUE,1,IF(OR('ΕΒΔΟΜΑΔΙΑΙΟ - ΤΡΙΘΕΣΙΟ'!F30="1β-2α",'ΕΒΔΟΜΑΔΙΑΙΟ - ΤΡΙΘΕΣΙΟ'!F30="2β-3α",'ΕΒΔΟΜΑΔΙΑΙΟ - ΤΡΙΘΕΣΙΟ'!F30="3β-4α",'ΕΒΔΟΜΑΔΙΑΙΟ - ΤΡΙΘΕΣΙΟ'!F30="4β-5α",'ΕΒΔΟΜΑΔΙΑΙΟ - ΤΡΙΘΕΣΙΟ'!F30="5β-6α")=TRUE,1,IF(OR('ΕΒΔΟΜΑΔΙΑΙΟ - ΤΡΙΘΕΣΙΟ'!F30="1α",'ΕΒΔΟΜΑΔΙΑΙΟ - ΤΡΙΘΕΣΙΟ'!F30="2α",'ΕΒΔΟΜΑΔΙΑΙΟ - ΤΡΙΘΕΣΙΟ'!F30="3α",'ΕΒΔΟΜΑΔΙΑΙΟ - ΤΡΙΘΕΣΙΟ'!F30="4α",'ΕΒΔΟΜΑΔΙΑΙΟ - ΤΡΙΘΕΣΙΟ'!F30="5α",'ΕΒΔΟΜΑΔΙΑΙΟ - ΤΡΙΘΕΣΙΟ'!F30="6α",'ΕΒΔΟΜΑΔΙΑΙΟ - ΤΡΙΘΕΣΙΟ'!F30="1β",'ΕΒΔΟΜΑΔΙΑΙΟ - ΤΡΙΘΕΣΙΟ'!F30="2β",'ΕΒΔΟΜΑΔΙΑΙΟ - ΤΡΙΘΕΣΙΟ'!F30="3β",'ΕΒΔΟΜΑΔΙΑΙΟ - ΤΡΙΘΕΣΙΟ'!F30="4β",'ΕΒΔΟΜΑΔΙΑΙΟ - ΤΡΙΘΕΣΙΟ'!F30="5β",'ΕΒΔΟΜΑΔΙΑΙΟ - ΤΡΙΘΕΣΙΟ'!F30="6β")=TRUE,0.5,0))))</f>
        <v>0</v>
      </c>
      <c r="G21" s="12">
        <f t="shared" si="1"/>
        <v>0</v>
      </c>
      <c r="H21" s="12"/>
      <c r="I21" s="7"/>
      <c r="J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1" s="12" t="e">
        <f t="shared" si="2"/>
        <v>#REF!</v>
      </c>
      <c r="P21" s="12"/>
      <c r="Q21" s="7"/>
      <c r="R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1" s="12" t="e">
        <f t="shared" si="0"/>
        <v>#REF!</v>
      </c>
      <c r="X21" s="7"/>
      <c r="Y21" s="7"/>
      <c r="Z21" s="7"/>
      <c r="AA21" s="7"/>
      <c r="AB21" s="7"/>
      <c r="AC21" s="7"/>
      <c r="AD21" s="12"/>
      <c r="CH21" s="9"/>
    </row>
    <row r="22" spans="1:86" ht="12.75">
      <c r="A22" s="13" t="s">
        <v>8</v>
      </c>
      <c r="B22" s="7">
        <f>IF(OR('ΕΒΔΟΜΑΔΙΑΙΟ - ΤΡΙΘΕΣΙΟ'!B31="1-2",'ΕΒΔΟΜΑΔΙΑΙΟ - ΤΡΙΘΕΣΙΟ'!B31="2-3",'ΕΒΔΟΜΑΔΙΑΙΟ - ΤΡΙΘΕΣΙΟ'!B31="3-4",'ΕΒΔΟΜΑΔΙΑΙΟ - ΤΡΙΘΕΣΙΟ'!B31="4-5",'ΕΒΔΟΜΑΔΙΑΙΟ - ΤΡΙΘΕΣΙΟ'!B31="5-6")=TRUE,2,IF(OR('ΕΒΔΟΜΑΔΙΑΙΟ - ΤΡΙΘΕΣΙΟ'!B31=1,'ΕΒΔΟΜΑΔΙΑΙΟ - ΤΡΙΘΕΣΙΟ'!B31=2,'ΕΒΔΟΜΑΔΙΑΙΟ - ΤΡΙΘΕΣΙΟ'!B31=3,'ΕΒΔΟΜΑΔΙΑΙΟ - ΤΡΙΘΕΣΙΟ'!B31=4,'ΕΒΔΟΜΑΔΙΑΙΟ - ΤΡΙΘΕΣΙΟ'!B31=5,'ΕΒΔΟΜΑΔΙΑΙΟ - ΤΡΙΘΕΣΙΟ'!B31=6)=TRUE,1,IF(OR('ΕΒΔΟΜΑΔΙΑΙΟ - ΤΡΙΘΕΣΙΟ'!B31="1β-2α",'ΕΒΔΟΜΑΔΙΑΙΟ - ΤΡΙΘΕΣΙΟ'!B31="2β-3α",'ΕΒΔΟΜΑΔΙΑΙΟ - ΤΡΙΘΕΣΙΟ'!B31="3β-4α",'ΕΒΔΟΜΑΔΙΑΙΟ - ΤΡΙΘΕΣΙΟ'!B31="4β-5α",'ΕΒΔΟΜΑΔΙΑΙΟ - ΤΡΙΘΕΣΙΟ'!B31="5β-6α")=TRUE,1,IF(OR('ΕΒΔΟΜΑΔΙΑΙΟ - ΤΡΙΘΕΣΙΟ'!B31="1α",'ΕΒΔΟΜΑΔΙΑΙΟ - ΤΡΙΘΕΣΙΟ'!B31="2α",'ΕΒΔΟΜΑΔΙΑΙΟ - ΤΡΙΘΕΣΙΟ'!B31="3α",'ΕΒΔΟΜΑΔΙΑΙΟ - ΤΡΙΘΕΣΙΟ'!B31="4α",'ΕΒΔΟΜΑΔΙΑΙΟ - ΤΡΙΘΕΣΙΟ'!B31="5α",'ΕΒΔΟΜΑΔΙΑΙΟ - ΤΡΙΘΕΣΙΟ'!B31="6α",'ΕΒΔΟΜΑΔΙΑΙΟ - ΤΡΙΘΕΣΙΟ'!B31="1β",'ΕΒΔΟΜΑΔΙΑΙΟ - ΤΡΙΘΕΣΙΟ'!B31="2β",'ΕΒΔΟΜΑΔΙΑΙΟ - ΤΡΙΘΕΣΙΟ'!B31="3β",'ΕΒΔΟΜΑΔΙΑΙΟ - ΤΡΙΘΕΣΙΟ'!B31="4β",'ΕΒΔΟΜΑΔΙΑΙΟ - ΤΡΙΘΕΣΙΟ'!B31="5β",'ΕΒΔΟΜΑΔΙΑΙΟ - ΤΡΙΘΕΣΙΟ'!B31="6β")=TRUE,0.5,0))))</f>
        <v>0</v>
      </c>
      <c r="C22" s="7">
        <f>IF(OR('ΕΒΔΟΜΑΔΙΑΙΟ - ΤΡΙΘΕΣΙΟ'!C31="1-2",'ΕΒΔΟΜΑΔΙΑΙΟ - ΤΡΙΘΕΣΙΟ'!C31="2-3",'ΕΒΔΟΜΑΔΙΑΙΟ - ΤΡΙΘΕΣΙΟ'!C31="3-4",'ΕΒΔΟΜΑΔΙΑΙΟ - ΤΡΙΘΕΣΙΟ'!C31="4-5",'ΕΒΔΟΜΑΔΙΑΙΟ - ΤΡΙΘΕΣΙΟ'!C31="5-6")=TRUE,2,IF(OR('ΕΒΔΟΜΑΔΙΑΙΟ - ΤΡΙΘΕΣΙΟ'!C31=1,'ΕΒΔΟΜΑΔΙΑΙΟ - ΤΡΙΘΕΣΙΟ'!C31=2,'ΕΒΔΟΜΑΔΙΑΙΟ - ΤΡΙΘΕΣΙΟ'!C31=3,'ΕΒΔΟΜΑΔΙΑΙΟ - ΤΡΙΘΕΣΙΟ'!C31=4,'ΕΒΔΟΜΑΔΙΑΙΟ - ΤΡΙΘΕΣΙΟ'!C31=5,'ΕΒΔΟΜΑΔΙΑΙΟ - ΤΡΙΘΕΣΙΟ'!C31=6)=TRUE,1,IF(OR('ΕΒΔΟΜΑΔΙΑΙΟ - ΤΡΙΘΕΣΙΟ'!C31="1β-2α",'ΕΒΔΟΜΑΔΙΑΙΟ - ΤΡΙΘΕΣΙΟ'!C31="2β-3α",'ΕΒΔΟΜΑΔΙΑΙΟ - ΤΡΙΘΕΣΙΟ'!C31="3β-4α",'ΕΒΔΟΜΑΔΙΑΙΟ - ΤΡΙΘΕΣΙΟ'!C31="4β-5α",'ΕΒΔΟΜΑΔΙΑΙΟ - ΤΡΙΘΕΣΙΟ'!C31="5β-6α")=TRUE,1,IF(OR('ΕΒΔΟΜΑΔΙΑΙΟ - ΤΡΙΘΕΣΙΟ'!C31="1α",'ΕΒΔΟΜΑΔΙΑΙΟ - ΤΡΙΘΕΣΙΟ'!C31="2α",'ΕΒΔΟΜΑΔΙΑΙΟ - ΤΡΙΘΕΣΙΟ'!C31="3α",'ΕΒΔΟΜΑΔΙΑΙΟ - ΤΡΙΘΕΣΙΟ'!C31="4α",'ΕΒΔΟΜΑΔΙΑΙΟ - ΤΡΙΘΕΣΙΟ'!C31="5α",'ΕΒΔΟΜΑΔΙΑΙΟ - ΤΡΙΘΕΣΙΟ'!C31="6α",'ΕΒΔΟΜΑΔΙΑΙΟ - ΤΡΙΘΕΣΙΟ'!C31="1β",'ΕΒΔΟΜΑΔΙΑΙΟ - ΤΡΙΘΕΣΙΟ'!C31="2β",'ΕΒΔΟΜΑΔΙΑΙΟ - ΤΡΙΘΕΣΙΟ'!C31="3β",'ΕΒΔΟΜΑΔΙΑΙΟ - ΤΡΙΘΕΣΙΟ'!C31="4β",'ΕΒΔΟΜΑΔΙΑΙΟ - ΤΡΙΘΕΣΙΟ'!C31="5β",'ΕΒΔΟΜΑΔΙΑΙΟ - ΤΡΙΘΕΣΙΟ'!C31="6β")=TRUE,0.5,0))))</f>
        <v>0</v>
      </c>
      <c r="D22" s="7">
        <f>IF(OR('ΕΒΔΟΜΑΔΙΑΙΟ - ΤΡΙΘΕΣΙΟ'!D31="1-2",'ΕΒΔΟΜΑΔΙΑΙΟ - ΤΡΙΘΕΣΙΟ'!D31="2-3",'ΕΒΔΟΜΑΔΙΑΙΟ - ΤΡΙΘΕΣΙΟ'!D31="3-4",'ΕΒΔΟΜΑΔΙΑΙΟ - ΤΡΙΘΕΣΙΟ'!D31="4-5",'ΕΒΔΟΜΑΔΙΑΙΟ - ΤΡΙΘΕΣΙΟ'!D31="5-6")=TRUE,2,IF(OR('ΕΒΔΟΜΑΔΙΑΙΟ - ΤΡΙΘΕΣΙΟ'!D31=1,'ΕΒΔΟΜΑΔΙΑΙΟ - ΤΡΙΘΕΣΙΟ'!D31=2,'ΕΒΔΟΜΑΔΙΑΙΟ - ΤΡΙΘΕΣΙΟ'!D31=3,'ΕΒΔΟΜΑΔΙΑΙΟ - ΤΡΙΘΕΣΙΟ'!D31=4,'ΕΒΔΟΜΑΔΙΑΙΟ - ΤΡΙΘΕΣΙΟ'!D31=5,'ΕΒΔΟΜΑΔΙΑΙΟ - ΤΡΙΘΕΣΙΟ'!D31=6)=TRUE,1,IF(OR('ΕΒΔΟΜΑΔΙΑΙΟ - ΤΡΙΘΕΣΙΟ'!D31="1β-2α",'ΕΒΔΟΜΑΔΙΑΙΟ - ΤΡΙΘΕΣΙΟ'!D31="2β-3α",'ΕΒΔΟΜΑΔΙΑΙΟ - ΤΡΙΘΕΣΙΟ'!D31="3β-4α",'ΕΒΔΟΜΑΔΙΑΙΟ - ΤΡΙΘΕΣΙΟ'!D31="4β-5α",'ΕΒΔΟΜΑΔΙΑΙΟ - ΤΡΙΘΕΣΙΟ'!D31="5β-6α")=TRUE,1,IF(OR('ΕΒΔΟΜΑΔΙΑΙΟ - ΤΡΙΘΕΣΙΟ'!D31="1α",'ΕΒΔΟΜΑΔΙΑΙΟ - ΤΡΙΘΕΣΙΟ'!D31="2α",'ΕΒΔΟΜΑΔΙΑΙΟ - ΤΡΙΘΕΣΙΟ'!D31="3α",'ΕΒΔΟΜΑΔΙΑΙΟ - ΤΡΙΘΕΣΙΟ'!D31="4α",'ΕΒΔΟΜΑΔΙΑΙΟ - ΤΡΙΘΕΣΙΟ'!D31="5α",'ΕΒΔΟΜΑΔΙΑΙΟ - ΤΡΙΘΕΣΙΟ'!D31="6α",'ΕΒΔΟΜΑΔΙΑΙΟ - ΤΡΙΘΕΣΙΟ'!D31="1β",'ΕΒΔΟΜΑΔΙΑΙΟ - ΤΡΙΘΕΣΙΟ'!D31="2β",'ΕΒΔΟΜΑΔΙΑΙΟ - ΤΡΙΘΕΣΙΟ'!D31="3β",'ΕΒΔΟΜΑΔΙΑΙΟ - ΤΡΙΘΕΣΙΟ'!D31="4β",'ΕΒΔΟΜΑΔΙΑΙΟ - ΤΡΙΘΕΣΙΟ'!D31="5β",'ΕΒΔΟΜΑΔΙΑΙΟ - ΤΡΙΘΕΣΙΟ'!D31="6β")=TRUE,0.5,0))))</f>
        <v>0</v>
      </c>
      <c r="E22" s="7">
        <f>IF(OR('ΕΒΔΟΜΑΔΙΑΙΟ - ΤΡΙΘΕΣΙΟ'!E31="1-2",'ΕΒΔΟΜΑΔΙΑΙΟ - ΤΡΙΘΕΣΙΟ'!E31="2-3",'ΕΒΔΟΜΑΔΙΑΙΟ - ΤΡΙΘΕΣΙΟ'!E31="3-4",'ΕΒΔΟΜΑΔΙΑΙΟ - ΤΡΙΘΕΣΙΟ'!E31="4-5",'ΕΒΔΟΜΑΔΙΑΙΟ - ΤΡΙΘΕΣΙΟ'!E31="5-6")=TRUE,2,IF(OR('ΕΒΔΟΜΑΔΙΑΙΟ - ΤΡΙΘΕΣΙΟ'!E31=1,'ΕΒΔΟΜΑΔΙΑΙΟ - ΤΡΙΘΕΣΙΟ'!E31=2,'ΕΒΔΟΜΑΔΙΑΙΟ - ΤΡΙΘΕΣΙΟ'!E31=3,'ΕΒΔΟΜΑΔΙΑΙΟ - ΤΡΙΘΕΣΙΟ'!E31=4,'ΕΒΔΟΜΑΔΙΑΙΟ - ΤΡΙΘΕΣΙΟ'!E31=5,'ΕΒΔΟΜΑΔΙΑΙΟ - ΤΡΙΘΕΣΙΟ'!E31=6)=TRUE,1,IF(OR('ΕΒΔΟΜΑΔΙΑΙΟ - ΤΡΙΘΕΣΙΟ'!E31="1β-2α",'ΕΒΔΟΜΑΔΙΑΙΟ - ΤΡΙΘΕΣΙΟ'!E31="2β-3α",'ΕΒΔΟΜΑΔΙΑΙΟ - ΤΡΙΘΕΣΙΟ'!E31="3β-4α",'ΕΒΔΟΜΑΔΙΑΙΟ - ΤΡΙΘΕΣΙΟ'!E31="4β-5α",'ΕΒΔΟΜΑΔΙΑΙΟ - ΤΡΙΘΕΣΙΟ'!E31="5β-6α")=TRUE,1,IF(OR('ΕΒΔΟΜΑΔΙΑΙΟ - ΤΡΙΘΕΣΙΟ'!E31="1α",'ΕΒΔΟΜΑΔΙΑΙΟ - ΤΡΙΘΕΣΙΟ'!E31="2α",'ΕΒΔΟΜΑΔΙΑΙΟ - ΤΡΙΘΕΣΙΟ'!E31="3α",'ΕΒΔΟΜΑΔΙΑΙΟ - ΤΡΙΘΕΣΙΟ'!E31="4α",'ΕΒΔΟΜΑΔΙΑΙΟ - ΤΡΙΘΕΣΙΟ'!E31="5α",'ΕΒΔΟΜΑΔΙΑΙΟ - ΤΡΙΘΕΣΙΟ'!E31="6α",'ΕΒΔΟΜΑΔΙΑΙΟ - ΤΡΙΘΕΣΙΟ'!E31="1β",'ΕΒΔΟΜΑΔΙΑΙΟ - ΤΡΙΘΕΣΙΟ'!E31="2β",'ΕΒΔΟΜΑΔΙΑΙΟ - ΤΡΙΘΕΣΙΟ'!E31="3β",'ΕΒΔΟΜΑΔΙΑΙΟ - ΤΡΙΘΕΣΙΟ'!E31="4β",'ΕΒΔΟΜΑΔΙΑΙΟ - ΤΡΙΘΕΣΙΟ'!E31="5β",'ΕΒΔΟΜΑΔΙΑΙΟ - ΤΡΙΘΕΣΙΟ'!E31="6β")=TRUE,0.5,0))))</f>
        <v>0</v>
      </c>
      <c r="F22" s="7">
        <f>IF(OR('ΕΒΔΟΜΑΔΙΑΙΟ - ΤΡΙΘΕΣΙΟ'!F31="1-2",'ΕΒΔΟΜΑΔΙΑΙΟ - ΤΡΙΘΕΣΙΟ'!F31="2-3",'ΕΒΔΟΜΑΔΙΑΙΟ - ΤΡΙΘΕΣΙΟ'!F31="3-4",'ΕΒΔΟΜΑΔΙΑΙΟ - ΤΡΙΘΕΣΙΟ'!F31="4-5",'ΕΒΔΟΜΑΔΙΑΙΟ - ΤΡΙΘΕΣΙΟ'!F31="5-6")=TRUE,2,IF(OR('ΕΒΔΟΜΑΔΙΑΙΟ - ΤΡΙΘΕΣΙΟ'!F31=1,'ΕΒΔΟΜΑΔΙΑΙΟ - ΤΡΙΘΕΣΙΟ'!F31=2,'ΕΒΔΟΜΑΔΙΑΙΟ - ΤΡΙΘΕΣΙΟ'!F31=3,'ΕΒΔΟΜΑΔΙΑΙΟ - ΤΡΙΘΕΣΙΟ'!F31=4,'ΕΒΔΟΜΑΔΙΑΙΟ - ΤΡΙΘΕΣΙΟ'!F31=5,'ΕΒΔΟΜΑΔΙΑΙΟ - ΤΡΙΘΕΣΙΟ'!F31=6)=TRUE,1,IF(OR('ΕΒΔΟΜΑΔΙΑΙΟ - ΤΡΙΘΕΣΙΟ'!F31="1β-2α",'ΕΒΔΟΜΑΔΙΑΙΟ - ΤΡΙΘΕΣΙΟ'!F31="2β-3α",'ΕΒΔΟΜΑΔΙΑΙΟ - ΤΡΙΘΕΣΙΟ'!F31="3β-4α",'ΕΒΔΟΜΑΔΙΑΙΟ - ΤΡΙΘΕΣΙΟ'!F31="4β-5α",'ΕΒΔΟΜΑΔΙΑΙΟ - ΤΡΙΘΕΣΙΟ'!F31="5β-6α")=TRUE,1,IF(OR('ΕΒΔΟΜΑΔΙΑΙΟ - ΤΡΙΘΕΣΙΟ'!F31="1α",'ΕΒΔΟΜΑΔΙΑΙΟ - ΤΡΙΘΕΣΙΟ'!F31="2α",'ΕΒΔΟΜΑΔΙΑΙΟ - ΤΡΙΘΕΣΙΟ'!F31="3α",'ΕΒΔΟΜΑΔΙΑΙΟ - ΤΡΙΘΕΣΙΟ'!F31="4α",'ΕΒΔΟΜΑΔΙΑΙΟ - ΤΡΙΘΕΣΙΟ'!F31="5α",'ΕΒΔΟΜΑΔΙΑΙΟ - ΤΡΙΘΕΣΙΟ'!F31="6α",'ΕΒΔΟΜΑΔΙΑΙΟ - ΤΡΙΘΕΣΙΟ'!F31="1β",'ΕΒΔΟΜΑΔΙΑΙΟ - ΤΡΙΘΕΣΙΟ'!F31="2β",'ΕΒΔΟΜΑΔΙΑΙΟ - ΤΡΙΘΕΣΙΟ'!F31="3β",'ΕΒΔΟΜΑΔΙΑΙΟ - ΤΡΙΘΕΣΙΟ'!F31="4β",'ΕΒΔΟΜΑΔΙΑΙΟ - ΤΡΙΘΕΣΙΟ'!F31="5β",'ΕΒΔΟΜΑΔΙΑΙΟ - ΤΡΙΘΕΣΙΟ'!F31="6β")=TRUE,0.5,0))))</f>
        <v>0</v>
      </c>
      <c r="G22" s="12">
        <f t="shared" si="1"/>
        <v>0</v>
      </c>
      <c r="H22" s="12"/>
      <c r="I22" s="7"/>
      <c r="J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2" s="12" t="e">
        <f t="shared" si="2"/>
        <v>#REF!</v>
      </c>
      <c r="P22" s="12"/>
      <c r="Q22" s="7"/>
      <c r="R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2"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2" s="12" t="e">
        <f t="shared" si="0"/>
        <v>#REF!</v>
      </c>
      <c r="X22" s="7"/>
      <c r="Y22" s="7"/>
      <c r="Z22" s="7"/>
      <c r="AA22" s="7">
        <f>IF(OR('ΕΒΔΟΜΑΔΙΑΙΟ - ΤΡΙΘΕΣΙΟ'!M31="1-2",'ΕΒΔΟΜΑΔΙΑΙΟ - ΤΡΙΘΕΣΙΟ'!M31="2-3",'ΕΒΔΟΜΑΔΙΑΙΟ - ΤΡΙΘΕΣΙΟ'!M31="3-4",'ΕΒΔΟΜΑΔΙΑΙΟ - ΤΡΙΘΕΣΙΟ'!M31="4-5",'ΕΒΔΟΜΑΔΙΑΙΟ - ΤΡΙΘΕΣΙΟ'!M31="5-6")=TRUE,2,IF(OR('ΕΒΔΟΜΑΔΙΑΙΟ - ΤΡΙΘΕΣΙΟ'!M31=1,'ΕΒΔΟΜΑΔΙΑΙΟ - ΤΡΙΘΕΣΙΟ'!M31=2,'ΕΒΔΟΜΑΔΙΑΙΟ - ΤΡΙΘΕΣΙΟ'!M31=3,'ΕΒΔΟΜΑΔΙΑΙΟ - ΤΡΙΘΕΣΙΟ'!M31=4,'ΕΒΔΟΜΑΔΙΑΙΟ - ΤΡΙΘΕΣΙΟ'!M31=5,'ΕΒΔΟΜΑΔΙΑΙΟ - ΤΡΙΘΕΣΙΟ'!M31=6)=TRUE,1,IF(OR('ΕΒΔΟΜΑΔΙΑΙΟ - ΤΡΙΘΕΣΙΟ'!M31="1β-2α",'ΕΒΔΟΜΑΔΙΑΙΟ - ΤΡΙΘΕΣΙΟ'!M31="2β-3α",'ΕΒΔΟΜΑΔΙΑΙΟ - ΤΡΙΘΕΣΙΟ'!M31="3β-4α",'ΕΒΔΟΜΑΔΙΑΙΟ - ΤΡΙΘΕΣΙΟ'!M31="4β-5α",'ΕΒΔΟΜΑΔΙΑΙΟ - ΤΡΙΘΕΣΙΟ'!M31="5β-6α")=TRUE,1,IF(OR('ΕΒΔΟΜΑΔΙΑΙΟ - ΤΡΙΘΕΣΙΟ'!M31="1α",'ΕΒΔΟΜΑΔΙΑΙΟ - ΤΡΙΘΕΣΙΟ'!M31="2α",'ΕΒΔΟΜΑΔΙΑΙΟ - ΤΡΙΘΕΣΙΟ'!M31="3α",'ΕΒΔΟΜΑΔΙΑΙΟ - ΤΡΙΘΕΣΙΟ'!M31="4α",'ΕΒΔΟΜΑΔΙΑΙΟ - ΤΡΙΘΕΣΙΟ'!M31="5α",'ΕΒΔΟΜΑΔΙΑΙΟ - ΤΡΙΘΕΣΙΟ'!M31="6α",'ΕΒΔΟΜΑΔΙΑΙΟ - ΤΡΙΘΕΣΙΟ'!M31="1β",'ΕΒΔΟΜΑΔΙΑΙΟ - ΤΡΙΘΕΣΙΟ'!M31="2β",'ΕΒΔΟΜΑΔΙΑΙΟ - ΤΡΙΘΕΣΙΟ'!M31="3β",'ΕΒΔΟΜΑΔΙΑΙΟ - ΤΡΙΘΕΣΙΟ'!M31="4β",'ΕΒΔΟΜΑΔΙΑΙΟ - ΤΡΙΘΕΣΙΟ'!M31="5β",'ΕΒΔΟΜΑΔΙΑΙΟ - ΤΡΙΘΕΣΙΟ'!M31="6β")=TRUE,0.5,0))))</f>
        <v>0</v>
      </c>
      <c r="AB22" s="7"/>
      <c r="AC22" s="7">
        <f>IF(OR('ΕΒΔΟΜΑΔΙΑΙΟ - ΤΡΙΘΕΣΙΟ'!O31="1-2",'ΕΒΔΟΜΑΔΙΑΙΟ - ΤΡΙΘΕΣΙΟ'!O31="2-3",'ΕΒΔΟΜΑΔΙΑΙΟ - ΤΡΙΘΕΣΙΟ'!O31="3-4",'ΕΒΔΟΜΑΔΙΑΙΟ - ΤΡΙΘΕΣΙΟ'!O31="4-5",'ΕΒΔΟΜΑΔΙΑΙΟ - ΤΡΙΘΕΣΙΟ'!O31="5-6")=TRUE,2,IF(OR('ΕΒΔΟΜΑΔΙΑΙΟ - ΤΡΙΘΕΣΙΟ'!O31=1,'ΕΒΔΟΜΑΔΙΑΙΟ - ΤΡΙΘΕΣΙΟ'!O31=2,'ΕΒΔΟΜΑΔΙΑΙΟ - ΤΡΙΘΕΣΙΟ'!O31=3,'ΕΒΔΟΜΑΔΙΑΙΟ - ΤΡΙΘΕΣΙΟ'!O31=4,'ΕΒΔΟΜΑΔΙΑΙΟ - ΤΡΙΘΕΣΙΟ'!O31=5,'ΕΒΔΟΜΑΔΙΑΙΟ - ΤΡΙΘΕΣΙΟ'!O31=6)=TRUE,1,IF(OR('ΕΒΔΟΜΑΔΙΑΙΟ - ΤΡΙΘΕΣΙΟ'!O31="1β-2α",'ΕΒΔΟΜΑΔΙΑΙΟ - ΤΡΙΘΕΣΙΟ'!O31="2β-3α",'ΕΒΔΟΜΑΔΙΑΙΟ - ΤΡΙΘΕΣΙΟ'!O31="3β-4α",'ΕΒΔΟΜΑΔΙΑΙΟ - ΤΡΙΘΕΣΙΟ'!O31="4β-5α",'ΕΒΔΟΜΑΔΙΑΙΟ - ΤΡΙΘΕΣΙΟ'!O31="5β-6α")=TRUE,1,IF(OR('ΕΒΔΟΜΑΔΙΑΙΟ - ΤΡΙΘΕΣΙΟ'!O31="1α",'ΕΒΔΟΜΑΔΙΑΙΟ - ΤΡΙΘΕΣΙΟ'!O31="2α",'ΕΒΔΟΜΑΔΙΑΙΟ - ΤΡΙΘΕΣΙΟ'!O31="3α",'ΕΒΔΟΜΑΔΙΑΙΟ - ΤΡΙΘΕΣΙΟ'!O31="4α",'ΕΒΔΟΜΑΔΙΑΙΟ - ΤΡΙΘΕΣΙΟ'!O31="5α",'ΕΒΔΟΜΑΔΙΑΙΟ - ΤΡΙΘΕΣΙΟ'!O31="6α",'ΕΒΔΟΜΑΔΙΑΙΟ - ΤΡΙΘΕΣΙΟ'!O31="1β",'ΕΒΔΟΜΑΔΙΑΙΟ - ΤΡΙΘΕΣΙΟ'!O31="2β",'ΕΒΔΟΜΑΔΙΑΙΟ - ΤΡΙΘΕΣΙΟ'!O31="3β",'ΕΒΔΟΜΑΔΙΑΙΟ - ΤΡΙΘΕΣΙΟ'!O31="4β",'ΕΒΔΟΜΑΔΙΑΙΟ - ΤΡΙΘΕΣΙΟ'!O31="5β",'ΕΒΔΟΜΑΔΙΑΙΟ - ΤΡΙΘΕΣΙΟ'!O31="6β")=TRUE,0.5,0))))</f>
        <v>0</v>
      </c>
      <c r="AD22" s="7"/>
      <c r="AE22" s="7">
        <f>IF(OR('ΕΒΔΟΜΑΔΙΑΙΟ - ΤΡΙΘΕΣΙΟ'!Q31="1-2",'ΕΒΔΟΜΑΔΙΑΙΟ - ΤΡΙΘΕΣΙΟ'!Q31="2-3",'ΕΒΔΟΜΑΔΙΑΙΟ - ΤΡΙΘΕΣΙΟ'!Q31="3-4",'ΕΒΔΟΜΑΔΙΑΙΟ - ΤΡΙΘΕΣΙΟ'!Q31="4-5",'ΕΒΔΟΜΑΔΙΑΙΟ - ΤΡΙΘΕΣΙΟ'!Q31="5-6")=TRUE,2,IF(OR('ΕΒΔΟΜΑΔΙΑΙΟ - ΤΡΙΘΕΣΙΟ'!Q31=1,'ΕΒΔΟΜΑΔΙΑΙΟ - ΤΡΙΘΕΣΙΟ'!Q31=2,'ΕΒΔΟΜΑΔΙΑΙΟ - ΤΡΙΘΕΣΙΟ'!Q31=3,'ΕΒΔΟΜΑΔΙΑΙΟ - ΤΡΙΘΕΣΙΟ'!Q31=4,'ΕΒΔΟΜΑΔΙΑΙΟ - ΤΡΙΘΕΣΙΟ'!Q31=5,'ΕΒΔΟΜΑΔΙΑΙΟ - ΤΡΙΘΕΣΙΟ'!Q31=6)=TRUE,1,IF(OR('ΕΒΔΟΜΑΔΙΑΙΟ - ΤΡΙΘΕΣΙΟ'!Q31="1β-2α",'ΕΒΔΟΜΑΔΙΑΙΟ - ΤΡΙΘΕΣΙΟ'!Q31="2β-3α",'ΕΒΔΟΜΑΔΙΑΙΟ - ΤΡΙΘΕΣΙΟ'!Q31="3β-4α",'ΕΒΔΟΜΑΔΙΑΙΟ - ΤΡΙΘΕΣΙΟ'!Q31="4β-5α",'ΕΒΔΟΜΑΔΙΑΙΟ - ΤΡΙΘΕΣΙΟ'!Q31="5β-6α")=TRUE,1,IF(OR('ΕΒΔΟΜΑΔΙΑΙΟ - ΤΡΙΘΕΣΙΟ'!Q31="1α",'ΕΒΔΟΜΑΔΙΑΙΟ - ΤΡΙΘΕΣΙΟ'!Q31="2α",'ΕΒΔΟΜΑΔΙΑΙΟ - ΤΡΙΘΕΣΙΟ'!Q31="3α",'ΕΒΔΟΜΑΔΙΑΙΟ - ΤΡΙΘΕΣΙΟ'!Q31="4α",'ΕΒΔΟΜΑΔΙΑΙΟ - ΤΡΙΘΕΣΙΟ'!Q31="5α",'ΕΒΔΟΜΑΔΙΑΙΟ - ΤΡΙΘΕΣΙΟ'!Q31="6α",'ΕΒΔΟΜΑΔΙΑΙΟ - ΤΡΙΘΕΣΙΟ'!Q31="1β",'ΕΒΔΟΜΑΔΙΑΙΟ - ΤΡΙΘΕΣΙΟ'!Q31="2β",'ΕΒΔΟΜΑΔΙΑΙΟ - ΤΡΙΘΕΣΙΟ'!Q31="3β",'ΕΒΔΟΜΑΔΙΑΙΟ - ΤΡΙΘΕΣΙΟ'!Q31="4β",'ΕΒΔΟΜΑΔΙΑΙΟ - ΤΡΙΘΕΣΙΟ'!Q31="5β",'ΕΒΔΟΜΑΔΙΑΙΟ - ΤΡΙΘΕΣΙΟ'!Q31="6β")=TRUE,0.5,0))))</f>
        <v>0</v>
      </c>
      <c r="AF22" s="7"/>
      <c r="AG22" s="7">
        <f>IF(OR('ΕΒΔΟΜΑΔΙΑΙΟ - ΤΡΙΘΕΣΙΟ'!S31="1-2",'ΕΒΔΟΜΑΔΙΑΙΟ - ΤΡΙΘΕΣΙΟ'!S31="2-3",'ΕΒΔΟΜΑΔΙΑΙΟ - ΤΡΙΘΕΣΙΟ'!S31="3-4",'ΕΒΔΟΜΑΔΙΑΙΟ - ΤΡΙΘΕΣΙΟ'!S31="4-5",'ΕΒΔΟΜΑΔΙΑΙΟ - ΤΡΙΘΕΣΙΟ'!S31="5-6")=TRUE,2,IF(OR('ΕΒΔΟΜΑΔΙΑΙΟ - ΤΡΙΘΕΣΙΟ'!S31=1,'ΕΒΔΟΜΑΔΙΑΙΟ - ΤΡΙΘΕΣΙΟ'!S31=2,'ΕΒΔΟΜΑΔΙΑΙΟ - ΤΡΙΘΕΣΙΟ'!S31=3,'ΕΒΔΟΜΑΔΙΑΙΟ - ΤΡΙΘΕΣΙΟ'!S31=4,'ΕΒΔΟΜΑΔΙΑΙΟ - ΤΡΙΘΕΣΙΟ'!S31=5,'ΕΒΔΟΜΑΔΙΑΙΟ - ΤΡΙΘΕΣΙΟ'!S31=6)=TRUE,1,IF(OR('ΕΒΔΟΜΑΔΙΑΙΟ - ΤΡΙΘΕΣΙΟ'!S31="1β-2α",'ΕΒΔΟΜΑΔΙΑΙΟ - ΤΡΙΘΕΣΙΟ'!S31="2β-3α",'ΕΒΔΟΜΑΔΙΑΙΟ - ΤΡΙΘΕΣΙΟ'!S31="3β-4α",'ΕΒΔΟΜΑΔΙΑΙΟ - ΤΡΙΘΕΣΙΟ'!S31="4β-5α",'ΕΒΔΟΜΑΔΙΑΙΟ - ΤΡΙΘΕΣΙΟ'!S31="5β-6α")=TRUE,1,IF(OR('ΕΒΔΟΜΑΔΙΑΙΟ - ΤΡΙΘΕΣΙΟ'!S31="1α",'ΕΒΔΟΜΑΔΙΑΙΟ - ΤΡΙΘΕΣΙΟ'!S31="2α",'ΕΒΔΟΜΑΔΙΑΙΟ - ΤΡΙΘΕΣΙΟ'!S31="3α",'ΕΒΔΟΜΑΔΙΑΙΟ - ΤΡΙΘΕΣΙΟ'!S31="4α",'ΕΒΔΟΜΑΔΙΑΙΟ - ΤΡΙΘΕΣΙΟ'!S31="5α",'ΕΒΔΟΜΑΔΙΑΙΟ - ΤΡΙΘΕΣΙΟ'!S31="6α",'ΕΒΔΟΜΑΔΙΑΙΟ - ΤΡΙΘΕΣΙΟ'!S31="1β",'ΕΒΔΟΜΑΔΙΑΙΟ - ΤΡΙΘΕΣΙΟ'!S31="2β",'ΕΒΔΟΜΑΔΙΑΙΟ - ΤΡΙΘΕΣΙΟ'!S31="3β",'ΕΒΔΟΜΑΔΙΑΙΟ - ΤΡΙΘΕΣΙΟ'!S31="4β",'ΕΒΔΟΜΑΔΙΑΙΟ - ΤΡΙΘΕΣΙΟ'!S31="5β",'ΕΒΔΟΜΑΔΙΑΙΟ - ΤΡΙΘΕΣΙΟ'!S31="6β")=TRUE,0.5,0))))</f>
        <v>0</v>
      </c>
      <c r="AH22" s="7"/>
      <c r="AI22" s="7">
        <f>IF(OR('ΕΒΔΟΜΑΔΙΑΙΟ - ΤΡΙΘΕΣΙΟ'!U31="1-2",'ΕΒΔΟΜΑΔΙΑΙΟ - ΤΡΙΘΕΣΙΟ'!U31="2-3",'ΕΒΔΟΜΑΔΙΑΙΟ - ΤΡΙΘΕΣΙΟ'!U31="3-4",'ΕΒΔΟΜΑΔΙΑΙΟ - ΤΡΙΘΕΣΙΟ'!U31="4-5",'ΕΒΔΟΜΑΔΙΑΙΟ - ΤΡΙΘΕΣΙΟ'!U31="5-6")=TRUE,2,IF(OR('ΕΒΔΟΜΑΔΙΑΙΟ - ΤΡΙΘΕΣΙΟ'!U31=1,'ΕΒΔΟΜΑΔΙΑΙΟ - ΤΡΙΘΕΣΙΟ'!U31=2,'ΕΒΔΟΜΑΔΙΑΙΟ - ΤΡΙΘΕΣΙΟ'!U31=3,'ΕΒΔΟΜΑΔΙΑΙΟ - ΤΡΙΘΕΣΙΟ'!U31=4,'ΕΒΔΟΜΑΔΙΑΙΟ - ΤΡΙΘΕΣΙΟ'!U31=5,'ΕΒΔΟΜΑΔΙΑΙΟ - ΤΡΙΘΕΣΙΟ'!U31=6)=TRUE,1,IF(OR('ΕΒΔΟΜΑΔΙΑΙΟ - ΤΡΙΘΕΣΙΟ'!U31="1β-2α",'ΕΒΔΟΜΑΔΙΑΙΟ - ΤΡΙΘΕΣΙΟ'!U31="2β-3α",'ΕΒΔΟΜΑΔΙΑΙΟ - ΤΡΙΘΕΣΙΟ'!U31="3β-4α",'ΕΒΔΟΜΑΔΙΑΙΟ - ΤΡΙΘΕΣΙΟ'!U31="4β-5α",'ΕΒΔΟΜΑΔΙΑΙΟ - ΤΡΙΘΕΣΙΟ'!U31="5β-6α")=TRUE,1,IF(OR('ΕΒΔΟΜΑΔΙΑΙΟ - ΤΡΙΘΕΣΙΟ'!U31="1α",'ΕΒΔΟΜΑΔΙΑΙΟ - ΤΡΙΘΕΣΙΟ'!U31="2α",'ΕΒΔΟΜΑΔΙΑΙΟ - ΤΡΙΘΕΣΙΟ'!U31="3α",'ΕΒΔΟΜΑΔΙΑΙΟ - ΤΡΙΘΕΣΙΟ'!U31="4α",'ΕΒΔΟΜΑΔΙΑΙΟ - ΤΡΙΘΕΣΙΟ'!U31="5α",'ΕΒΔΟΜΑΔΙΑΙΟ - ΤΡΙΘΕΣΙΟ'!U31="6α",'ΕΒΔΟΜΑΔΙΑΙΟ - ΤΡΙΘΕΣΙΟ'!U31="1β",'ΕΒΔΟΜΑΔΙΑΙΟ - ΤΡΙΘΕΣΙΟ'!U31="2β",'ΕΒΔΟΜΑΔΙΑΙΟ - ΤΡΙΘΕΣΙΟ'!U31="3β",'ΕΒΔΟΜΑΔΙΑΙΟ - ΤΡΙΘΕΣΙΟ'!U31="4β",'ΕΒΔΟΜΑΔΙΑΙΟ - ΤΡΙΘΕΣΙΟ'!U31="5β",'ΕΒΔΟΜΑΔΙΑΙΟ - ΤΡΙΘΕΣΙΟ'!U31="6β")=TRUE,0.5,0))))</f>
        <v>0</v>
      </c>
      <c r="AJ22" s="12">
        <f>SUM(AA22,AC22,AE22,AG22,AI22)</f>
        <v>0</v>
      </c>
      <c r="CH22" s="9"/>
    </row>
    <row r="23" spans="1:86" ht="12.75">
      <c r="A23" s="13" t="s">
        <v>9</v>
      </c>
      <c r="B23" s="7">
        <f>SUM(B7:B22)</f>
        <v>0</v>
      </c>
      <c r="C23" s="7">
        <f>SUM(C7:C22)</f>
        <v>0</v>
      </c>
      <c r="D23" s="7">
        <f>SUM(D7:D22)</f>
        <v>0</v>
      </c>
      <c r="E23" s="7">
        <f>SUM(E7:E22)</f>
        <v>0</v>
      </c>
      <c r="F23" s="7">
        <f>SUM(F7:F22)</f>
        <v>0</v>
      </c>
      <c r="G23" s="12">
        <f>SUM(B23:F23)</f>
        <v>0</v>
      </c>
      <c r="H23" s="12"/>
      <c r="I23" s="7"/>
      <c r="J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3" s="12" t="e">
        <f t="shared" si="2"/>
        <v>#REF!</v>
      </c>
      <c r="P23" s="12"/>
      <c r="Q23" s="7"/>
      <c r="R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3"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3" s="12" t="e">
        <f t="shared" si="0"/>
        <v>#REF!</v>
      </c>
      <c r="X23" s="7"/>
      <c r="Y23" s="7"/>
      <c r="Z23" s="7"/>
      <c r="AA23" s="7">
        <f>IF(OR('ΕΒΔΟΜΑΔΙΑΙΟ - ΤΡΙΘΕΣΙΟ'!M32="1-2",'ΕΒΔΟΜΑΔΙΑΙΟ - ΤΡΙΘΕΣΙΟ'!M32="2-3",'ΕΒΔΟΜΑΔΙΑΙΟ - ΤΡΙΘΕΣΙΟ'!M32="3-4",'ΕΒΔΟΜΑΔΙΑΙΟ - ΤΡΙΘΕΣΙΟ'!M32="4-5",'ΕΒΔΟΜΑΔΙΑΙΟ - ΤΡΙΘΕΣΙΟ'!M32="5-6")=TRUE,2,IF(OR('ΕΒΔΟΜΑΔΙΑΙΟ - ΤΡΙΘΕΣΙΟ'!M32=1,'ΕΒΔΟΜΑΔΙΑΙΟ - ΤΡΙΘΕΣΙΟ'!M32=2,'ΕΒΔΟΜΑΔΙΑΙΟ - ΤΡΙΘΕΣΙΟ'!M32=3,'ΕΒΔΟΜΑΔΙΑΙΟ - ΤΡΙΘΕΣΙΟ'!M32=4,'ΕΒΔΟΜΑΔΙΑΙΟ - ΤΡΙΘΕΣΙΟ'!M32=5,'ΕΒΔΟΜΑΔΙΑΙΟ - ΤΡΙΘΕΣΙΟ'!M32=6)=TRUE,1,IF(OR('ΕΒΔΟΜΑΔΙΑΙΟ - ΤΡΙΘΕΣΙΟ'!M32="1β-2α",'ΕΒΔΟΜΑΔΙΑΙΟ - ΤΡΙΘΕΣΙΟ'!M32="2β-3α",'ΕΒΔΟΜΑΔΙΑΙΟ - ΤΡΙΘΕΣΙΟ'!M32="3β-4α",'ΕΒΔΟΜΑΔΙΑΙΟ - ΤΡΙΘΕΣΙΟ'!M32="4β-5α",'ΕΒΔΟΜΑΔΙΑΙΟ - ΤΡΙΘΕΣΙΟ'!M32="5β-6α")=TRUE,1,IF(OR('ΕΒΔΟΜΑΔΙΑΙΟ - ΤΡΙΘΕΣΙΟ'!M32="1α",'ΕΒΔΟΜΑΔΙΑΙΟ - ΤΡΙΘΕΣΙΟ'!M32="2α",'ΕΒΔΟΜΑΔΙΑΙΟ - ΤΡΙΘΕΣΙΟ'!M32="3α",'ΕΒΔΟΜΑΔΙΑΙΟ - ΤΡΙΘΕΣΙΟ'!M32="4α",'ΕΒΔΟΜΑΔΙΑΙΟ - ΤΡΙΘΕΣΙΟ'!M32="5α",'ΕΒΔΟΜΑΔΙΑΙΟ - ΤΡΙΘΕΣΙΟ'!M32="6α",'ΕΒΔΟΜΑΔΙΑΙΟ - ΤΡΙΘΕΣΙΟ'!M32="1β",'ΕΒΔΟΜΑΔΙΑΙΟ - ΤΡΙΘΕΣΙΟ'!M32="2β",'ΕΒΔΟΜΑΔΙΑΙΟ - ΤΡΙΘΕΣΙΟ'!M32="3β",'ΕΒΔΟΜΑΔΙΑΙΟ - ΤΡΙΘΕΣΙΟ'!M32="4β",'ΕΒΔΟΜΑΔΙΑΙΟ - ΤΡΙΘΕΣΙΟ'!M32="5β",'ΕΒΔΟΜΑΔΙΑΙΟ - ΤΡΙΘΕΣΙΟ'!M32="6β")=TRUE,0.5,0))))</f>
        <v>0</v>
      </c>
      <c r="AB23" s="7"/>
      <c r="AC23" s="7">
        <f>IF(OR('ΕΒΔΟΜΑΔΙΑΙΟ - ΤΡΙΘΕΣΙΟ'!O32="1-2",'ΕΒΔΟΜΑΔΙΑΙΟ - ΤΡΙΘΕΣΙΟ'!O32="2-3",'ΕΒΔΟΜΑΔΙΑΙΟ - ΤΡΙΘΕΣΙΟ'!O32="3-4",'ΕΒΔΟΜΑΔΙΑΙΟ - ΤΡΙΘΕΣΙΟ'!O32="4-5",'ΕΒΔΟΜΑΔΙΑΙΟ - ΤΡΙΘΕΣΙΟ'!O32="5-6")=TRUE,2,IF(OR('ΕΒΔΟΜΑΔΙΑΙΟ - ΤΡΙΘΕΣΙΟ'!O32=1,'ΕΒΔΟΜΑΔΙΑΙΟ - ΤΡΙΘΕΣΙΟ'!O32=2,'ΕΒΔΟΜΑΔΙΑΙΟ - ΤΡΙΘΕΣΙΟ'!O32=3,'ΕΒΔΟΜΑΔΙΑΙΟ - ΤΡΙΘΕΣΙΟ'!O32=4,'ΕΒΔΟΜΑΔΙΑΙΟ - ΤΡΙΘΕΣΙΟ'!O32=5,'ΕΒΔΟΜΑΔΙΑΙΟ - ΤΡΙΘΕΣΙΟ'!O32=6)=TRUE,1,IF(OR('ΕΒΔΟΜΑΔΙΑΙΟ - ΤΡΙΘΕΣΙΟ'!O32="1β-2α",'ΕΒΔΟΜΑΔΙΑΙΟ - ΤΡΙΘΕΣΙΟ'!O32="2β-3α",'ΕΒΔΟΜΑΔΙΑΙΟ - ΤΡΙΘΕΣΙΟ'!O32="3β-4α",'ΕΒΔΟΜΑΔΙΑΙΟ - ΤΡΙΘΕΣΙΟ'!O32="4β-5α",'ΕΒΔΟΜΑΔΙΑΙΟ - ΤΡΙΘΕΣΙΟ'!O32="5β-6α")=TRUE,1,IF(OR('ΕΒΔΟΜΑΔΙΑΙΟ - ΤΡΙΘΕΣΙΟ'!O32="1α",'ΕΒΔΟΜΑΔΙΑΙΟ - ΤΡΙΘΕΣΙΟ'!O32="2α",'ΕΒΔΟΜΑΔΙΑΙΟ - ΤΡΙΘΕΣΙΟ'!O32="3α",'ΕΒΔΟΜΑΔΙΑΙΟ - ΤΡΙΘΕΣΙΟ'!O32="4α",'ΕΒΔΟΜΑΔΙΑΙΟ - ΤΡΙΘΕΣΙΟ'!O32="5α",'ΕΒΔΟΜΑΔΙΑΙΟ - ΤΡΙΘΕΣΙΟ'!O32="6α",'ΕΒΔΟΜΑΔΙΑΙΟ - ΤΡΙΘΕΣΙΟ'!O32="1β",'ΕΒΔΟΜΑΔΙΑΙΟ - ΤΡΙΘΕΣΙΟ'!O32="2β",'ΕΒΔΟΜΑΔΙΑΙΟ - ΤΡΙΘΕΣΙΟ'!O32="3β",'ΕΒΔΟΜΑΔΙΑΙΟ - ΤΡΙΘΕΣΙΟ'!O32="4β",'ΕΒΔΟΜΑΔΙΑΙΟ - ΤΡΙΘΕΣΙΟ'!O32="5β",'ΕΒΔΟΜΑΔΙΑΙΟ - ΤΡΙΘΕΣΙΟ'!O32="6β")=TRUE,0.5,0))))</f>
        <v>0</v>
      </c>
      <c r="AD23" s="7"/>
      <c r="AE23" s="7">
        <f>IF(OR('ΕΒΔΟΜΑΔΙΑΙΟ - ΤΡΙΘΕΣΙΟ'!Q32="1-2",'ΕΒΔΟΜΑΔΙΑΙΟ - ΤΡΙΘΕΣΙΟ'!Q32="2-3",'ΕΒΔΟΜΑΔΙΑΙΟ - ΤΡΙΘΕΣΙΟ'!Q32="3-4",'ΕΒΔΟΜΑΔΙΑΙΟ - ΤΡΙΘΕΣΙΟ'!Q32="4-5",'ΕΒΔΟΜΑΔΙΑΙΟ - ΤΡΙΘΕΣΙΟ'!Q32="5-6")=TRUE,2,IF(OR('ΕΒΔΟΜΑΔΙΑΙΟ - ΤΡΙΘΕΣΙΟ'!Q32=1,'ΕΒΔΟΜΑΔΙΑΙΟ - ΤΡΙΘΕΣΙΟ'!Q32=2,'ΕΒΔΟΜΑΔΙΑΙΟ - ΤΡΙΘΕΣΙΟ'!Q32=3,'ΕΒΔΟΜΑΔΙΑΙΟ - ΤΡΙΘΕΣΙΟ'!Q32=4,'ΕΒΔΟΜΑΔΙΑΙΟ - ΤΡΙΘΕΣΙΟ'!Q32=5,'ΕΒΔΟΜΑΔΙΑΙΟ - ΤΡΙΘΕΣΙΟ'!Q32=6)=TRUE,1,IF(OR('ΕΒΔΟΜΑΔΙΑΙΟ - ΤΡΙΘΕΣΙΟ'!Q32="1β-2α",'ΕΒΔΟΜΑΔΙΑΙΟ - ΤΡΙΘΕΣΙΟ'!Q32="2β-3α",'ΕΒΔΟΜΑΔΙΑΙΟ - ΤΡΙΘΕΣΙΟ'!Q32="3β-4α",'ΕΒΔΟΜΑΔΙΑΙΟ - ΤΡΙΘΕΣΙΟ'!Q32="4β-5α",'ΕΒΔΟΜΑΔΙΑΙΟ - ΤΡΙΘΕΣΙΟ'!Q32="5β-6α")=TRUE,1,IF(OR('ΕΒΔΟΜΑΔΙΑΙΟ - ΤΡΙΘΕΣΙΟ'!Q32="1α",'ΕΒΔΟΜΑΔΙΑΙΟ - ΤΡΙΘΕΣΙΟ'!Q32="2α",'ΕΒΔΟΜΑΔΙΑΙΟ - ΤΡΙΘΕΣΙΟ'!Q32="3α",'ΕΒΔΟΜΑΔΙΑΙΟ - ΤΡΙΘΕΣΙΟ'!Q32="4α",'ΕΒΔΟΜΑΔΙΑΙΟ - ΤΡΙΘΕΣΙΟ'!Q32="5α",'ΕΒΔΟΜΑΔΙΑΙΟ - ΤΡΙΘΕΣΙΟ'!Q32="6α",'ΕΒΔΟΜΑΔΙΑΙΟ - ΤΡΙΘΕΣΙΟ'!Q32="1β",'ΕΒΔΟΜΑΔΙΑΙΟ - ΤΡΙΘΕΣΙΟ'!Q32="2β",'ΕΒΔΟΜΑΔΙΑΙΟ - ΤΡΙΘΕΣΙΟ'!Q32="3β",'ΕΒΔΟΜΑΔΙΑΙΟ - ΤΡΙΘΕΣΙΟ'!Q32="4β",'ΕΒΔΟΜΑΔΙΑΙΟ - ΤΡΙΘΕΣΙΟ'!Q32="5β",'ΕΒΔΟΜΑΔΙΑΙΟ - ΤΡΙΘΕΣΙΟ'!Q32="6β")=TRUE,0.5,0))))</f>
        <v>0</v>
      </c>
      <c r="AF23" s="7"/>
      <c r="AG23" s="7">
        <f>IF(OR('ΕΒΔΟΜΑΔΙΑΙΟ - ΤΡΙΘΕΣΙΟ'!S32="1-2",'ΕΒΔΟΜΑΔΙΑΙΟ - ΤΡΙΘΕΣΙΟ'!S32="2-3",'ΕΒΔΟΜΑΔΙΑΙΟ - ΤΡΙΘΕΣΙΟ'!S32="3-4",'ΕΒΔΟΜΑΔΙΑΙΟ - ΤΡΙΘΕΣΙΟ'!S32="4-5",'ΕΒΔΟΜΑΔΙΑΙΟ - ΤΡΙΘΕΣΙΟ'!S32="5-6")=TRUE,2,IF(OR('ΕΒΔΟΜΑΔΙΑΙΟ - ΤΡΙΘΕΣΙΟ'!S32=1,'ΕΒΔΟΜΑΔΙΑΙΟ - ΤΡΙΘΕΣΙΟ'!S32=2,'ΕΒΔΟΜΑΔΙΑΙΟ - ΤΡΙΘΕΣΙΟ'!S32=3,'ΕΒΔΟΜΑΔΙΑΙΟ - ΤΡΙΘΕΣΙΟ'!S32=4,'ΕΒΔΟΜΑΔΙΑΙΟ - ΤΡΙΘΕΣΙΟ'!S32=5,'ΕΒΔΟΜΑΔΙΑΙΟ - ΤΡΙΘΕΣΙΟ'!S32=6)=TRUE,1,IF(OR('ΕΒΔΟΜΑΔΙΑΙΟ - ΤΡΙΘΕΣΙΟ'!S32="1β-2α",'ΕΒΔΟΜΑΔΙΑΙΟ - ΤΡΙΘΕΣΙΟ'!S32="2β-3α",'ΕΒΔΟΜΑΔΙΑΙΟ - ΤΡΙΘΕΣΙΟ'!S32="3β-4α",'ΕΒΔΟΜΑΔΙΑΙΟ - ΤΡΙΘΕΣΙΟ'!S32="4β-5α",'ΕΒΔΟΜΑΔΙΑΙΟ - ΤΡΙΘΕΣΙΟ'!S32="5β-6α")=TRUE,1,IF(OR('ΕΒΔΟΜΑΔΙΑΙΟ - ΤΡΙΘΕΣΙΟ'!S32="1α",'ΕΒΔΟΜΑΔΙΑΙΟ - ΤΡΙΘΕΣΙΟ'!S32="2α",'ΕΒΔΟΜΑΔΙΑΙΟ - ΤΡΙΘΕΣΙΟ'!S32="3α",'ΕΒΔΟΜΑΔΙΑΙΟ - ΤΡΙΘΕΣΙΟ'!S32="4α",'ΕΒΔΟΜΑΔΙΑΙΟ - ΤΡΙΘΕΣΙΟ'!S32="5α",'ΕΒΔΟΜΑΔΙΑΙΟ - ΤΡΙΘΕΣΙΟ'!S32="6α",'ΕΒΔΟΜΑΔΙΑΙΟ - ΤΡΙΘΕΣΙΟ'!S32="1β",'ΕΒΔΟΜΑΔΙΑΙΟ - ΤΡΙΘΕΣΙΟ'!S32="2β",'ΕΒΔΟΜΑΔΙΑΙΟ - ΤΡΙΘΕΣΙΟ'!S32="3β",'ΕΒΔΟΜΑΔΙΑΙΟ - ΤΡΙΘΕΣΙΟ'!S32="4β",'ΕΒΔΟΜΑΔΙΑΙΟ - ΤΡΙΘΕΣΙΟ'!S32="5β",'ΕΒΔΟΜΑΔΙΑΙΟ - ΤΡΙΘΕΣΙΟ'!S32="6β")=TRUE,0.5,0))))</f>
        <v>0</v>
      </c>
      <c r="AH23" s="7"/>
      <c r="AI23" s="7">
        <f>IF(OR('ΕΒΔΟΜΑΔΙΑΙΟ - ΤΡΙΘΕΣΙΟ'!U32="1-2",'ΕΒΔΟΜΑΔΙΑΙΟ - ΤΡΙΘΕΣΙΟ'!U32="2-3",'ΕΒΔΟΜΑΔΙΑΙΟ - ΤΡΙΘΕΣΙΟ'!U32="3-4",'ΕΒΔΟΜΑΔΙΑΙΟ - ΤΡΙΘΕΣΙΟ'!U32="4-5",'ΕΒΔΟΜΑΔΙΑΙΟ - ΤΡΙΘΕΣΙΟ'!U32="5-6")=TRUE,2,IF(OR('ΕΒΔΟΜΑΔΙΑΙΟ - ΤΡΙΘΕΣΙΟ'!U32=1,'ΕΒΔΟΜΑΔΙΑΙΟ - ΤΡΙΘΕΣΙΟ'!U32=2,'ΕΒΔΟΜΑΔΙΑΙΟ - ΤΡΙΘΕΣΙΟ'!U32=3,'ΕΒΔΟΜΑΔΙΑΙΟ - ΤΡΙΘΕΣΙΟ'!U32=4,'ΕΒΔΟΜΑΔΙΑΙΟ - ΤΡΙΘΕΣΙΟ'!U32=5,'ΕΒΔΟΜΑΔΙΑΙΟ - ΤΡΙΘΕΣΙΟ'!U32=6)=TRUE,1,IF(OR('ΕΒΔΟΜΑΔΙΑΙΟ - ΤΡΙΘΕΣΙΟ'!U32="1β-2α",'ΕΒΔΟΜΑΔΙΑΙΟ - ΤΡΙΘΕΣΙΟ'!U32="2β-3α",'ΕΒΔΟΜΑΔΙΑΙΟ - ΤΡΙΘΕΣΙΟ'!U32="3β-4α",'ΕΒΔΟΜΑΔΙΑΙΟ - ΤΡΙΘΕΣΙΟ'!U32="4β-5α",'ΕΒΔΟΜΑΔΙΑΙΟ - ΤΡΙΘΕΣΙΟ'!U32="5β-6α")=TRUE,1,IF(OR('ΕΒΔΟΜΑΔΙΑΙΟ - ΤΡΙΘΕΣΙΟ'!U32="1α",'ΕΒΔΟΜΑΔΙΑΙΟ - ΤΡΙΘΕΣΙΟ'!U32="2α",'ΕΒΔΟΜΑΔΙΑΙΟ - ΤΡΙΘΕΣΙΟ'!U32="3α",'ΕΒΔΟΜΑΔΙΑΙΟ - ΤΡΙΘΕΣΙΟ'!U32="4α",'ΕΒΔΟΜΑΔΙΑΙΟ - ΤΡΙΘΕΣΙΟ'!U32="5α",'ΕΒΔΟΜΑΔΙΑΙΟ - ΤΡΙΘΕΣΙΟ'!U32="6α",'ΕΒΔΟΜΑΔΙΑΙΟ - ΤΡΙΘΕΣΙΟ'!U32="1β",'ΕΒΔΟΜΑΔΙΑΙΟ - ΤΡΙΘΕΣΙΟ'!U32="2β",'ΕΒΔΟΜΑΔΙΑΙΟ - ΤΡΙΘΕΣΙΟ'!U32="3β",'ΕΒΔΟΜΑΔΙΑΙΟ - ΤΡΙΘΕΣΙΟ'!U32="4β",'ΕΒΔΟΜΑΔΙΑΙΟ - ΤΡΙΘΕΣΙΟ'!U32="5β",'ΕΒΔΟΜΑΔΙΑΙΟ - ΤΡΙΘΕΣΙΟ'!U32="6β")=TRUE,0.5,0))))</f>
        <v>0</v>
      </c>
      <c r="AJ23" s="12">
        <f>SUM(AA23,AC23,AE23,AG23,AI23)</f>
        <v>0</v>
      </c>
      <c r="CH23" s="9"/>
    </row>
    <row r="24" spans="1:86" ht="12.75">
      <c r="A24" s="13" t="s">
        <v>23</v>
      </c>
      <c r="B24" s="7"/>
      <c r="C24" s="7"/>
      <c r="D24" s="7"/>
      <c r="E24" s="7"/>
      <c r="F24" s="7"/>
      <c r="G24" s="12"/>
      <c r="H24" s="12"/>
      <c r="I24" s="7"/>
      <c r="J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4" s="12" t="e">
        <f t="shared" si="2"/>
        <v>#REF!</v>
      </c>
      <c r="P24" s="12"/>
      <c r="Q24" s="7"/>
      <c r="R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4"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4" s="12" t="e">
        <f t="shared" si="0"/>
        <v>#REF!</v>
      </c>
      <c r="X24" s="7"/>
      <c r="Y24" s="7"/>
      <c r="Z24" s="7"/>
      <c r="AA24" s="7">
        <f>IF(OR('ΕΒΔΟΜΑΔΙΑΙΟ - ΤΡΙΘΕΣΙΟ'!M33="1-2",'ΕΒΔΟΜΑΔΙΑΙΟ - ΤΡΙΘΕΣΙΟ'!M33="2-3",'ΕΒΔΟΜΑΔΙΑΙΟ - ΤΡΙΘΕΣΙΟ'!M33="3-4",'ΕΒΔΟΜΑΔΙΑΙΟ - ΤΡΙΘΕΣΙΟ'!M33="4-5",'ΕΒΔΟΜΑΔΙΑΙΟ - ΤΡΙΘΕΣΙΟ'!M33="5-6")=TRUE,2,IF(OR('ΕΒΔΟΜΑΔΙΑΙΟ - ΤΡΙΘΕΣΙΟ'!M33=1,'ΕΒΔΟΜΑΔΙΑΙΟ - ΤΡΙΘΕΣΙΟ'!M33=2,'ΕΒΔΟΜΑΔΙΑΙΟ - ΤΡΙΘΕΣΙΟ'!M33=3,'ΕΒΔΟΜΑΔΙΑΙΟ - ΤΡΙΘΕΣΙΟ'!M33=4,'ΕΒΔΟΜΑΔΙΑΙΟ - ΤΡΙΘΕΣΙΟ'!M33=5,'ΕΒΔΟΜΑΔΙΑΙΟ - ΤΡΙΘΕΣΙΟ'!M33=6)=TRUE,1,IF(OR('ΕΒΔΟΜΑΔΙΑΙΟ - ΤΡΙΘΕΣΙΟ'!M33="1β-2α",'ΕΒΔΟΜΑΔΙΑΙΟ - ΤΡΙΘΕΣΙΟ'!M33="2β-3α",'ΕΒΔΟΜΑΔΙΑΙΟ - ΤΡΙΘΕΣΙΟ'!M33="3β-4α",'ΕΒΔΟΜΑΔΙΑΙΟ - ΤΡΙΘΕΣΙΟ'!M33="4β-5α",'ΕΒΔΟΜΑΔΙΑΙΟ - ΤΡΙΘΕΣΙΟ'!M33="5β-6α")=TRUE,1,IF(OR('ΕΒΔΟΜΑΔΙΑΙΟ - ΤΡΙΘΕΣΙΟ'!M33="1α",'ΕΒΔΟΜΑΔΙΑΙΟ - ΤΡΙΘΕΣΙΟ'!M33="2α",'ΕΒΔΟΜΑΔΙΑΙΟ - ΤΡΙΘΕΣΙΟ'!M33="3α",'ΕΒΔΟΜΑΔΙΑΙΟ - ΤΡΙΘΕΣΙΟ'!M33="4α",'ΕΒΔΟΜΑΔΙΑΙΟ - ΤΡΙΘΕΣΙΟ'!M33="5α",'ΕΒΔΟΜΑΔΙΑΙΟ - ΤΡΙΘΕΣΙΟ'!M33="6α",'ΕΒΔΟΜΑΔΙΑΙΟ - ΤΡΙΘΕΣΙΟ'!M33="1β",'ΕΒΔΟΜΑΔΙΑΙΟ - ΤΡΙΘΕΣΙΟ'!M33="2β",'ΕΒΔΟΜΑΔΙΑΙΟ - ΤΡΙΘΕΣΙΟ'!M33="3β",'ΕΒΔΟΜΑΔΙΑΙΟ - ΤΡΙΘΕΣΙΟ'!M33="4β",'ΕΒΔΟΜΑΔΙΑΙΟ - ΤΡΙΘΕΣΙΟ'!M33="5β",'ΕΒΔΟΜΑΔΙΑΙΟ - ΤΡΙΘΕΣΙΟ'!M33="6β")=TRUE,0.5,0))))</f>
        <v>0</v>
      </c>
      <c r="AB24" s="7"/>
      <c r="AC24" s="7">
        <f>IF(OR('ΕΒΔΟΜΑΔΙΑΙΟ - ΤΡΙΘΕΣΙΟ'!O33="1-2",'ΕΒΔΟΜΑΔΙΑΙΟ - ΤΡΙΘΕΣΙΟ'!O33="2-3",'ΕΒΔΟΜΑΔΙΑΙΟ - ΤΡΙΘΕΣΙΟ'!O33="3-4",'ΕΒΔΟΜΑΔΙΑΙΟ - ΤΡΙΘΕΣΙΟ'!O33="4-5",'ΕΒΔΟΜΑΔΙΑΙΟ - ΤΡΙΘΕΣΙΟ'!O33="5-6")=TRUE,2,IF(OR('ΕΒΔΟΜΑΔΙΑΙΟ - ΤΡΙΘΕΣΙΟ'!O33=1,'ΕΒΔΟΜΑΔΙΑΙΟ - ΤΡΙΘΕΣΙΟ'!O33=2,'ΕΒΔΟΜΑΔΙΑΙΟ - ΤΡΙΘΕΣΙΟ'!O33=3,'ΕΒΔΟΜΑΔΙΑΙΟ - ΤΡΙΘΕΣΙΟ'!O33=4,'ΕΒΔΟΜΑΔΙΑΙΟ - ΤΡΙΘΕΣΙΟ'!O33=5,'ΕΒΔΟΜΑΔΙΑΙΟ - ΤΡΙΘΕΣΙΟ'!O33=6)=TRUE,1,IF(OR('ΕΒΔΟΜΑΔΙΑΙΟ - ΤΡΙΘΕΣΙΟ'!O33="1β-2α",'ΕΒΔΟΜΑΔΙΑΙΟ - ΤΡΙΘΕΣΙΟ'!O33="2β-3α",'ΕΒΔΟΜΑΔΙΑΙΟ - ΤΡΙΘΕΣΙΟ'!O33="3β-4α",'ΕΒΔΟΜΑΔΙΑΙΟ - ΤΡΙΘΕΣΙΟ'!O33="4β-5α",'ΕΒΔΟΜΑΔΙΑΙΟ - ΤΡΙΘΕΣΙΟ'!O33="5β-6α")=TRUE,1,IF(OR('ΕΒΔΟΜΑΔΙΑΙΟ - ΤΡΙΘΕΣΙΟ'!O33="1α",'ΕΒΔΟΜΑΔΙΑΙΟ - ΤΡΙΘΕΣΙΟ'!O33="2α",'ΕΒΔΟΜΑΔΙΑΙΟ - ΤΡΙΘΕΣΙΟ'!O33="3α",'ΕΒΔΟΜΑΔΙΑΙΟ - ΤΡΙΘΕΣΙΟ'!O33="4α",'ΕΒΔΟΜΑΔΙΑΙΟ - ΤΡΙΘΕΣΙΟ'!O33="5α",'ΕΒΔΟΜΑΔΙΑΙΟ - ΤΡΙΘΕΣΙΟ'!O33="6α",'ΕΒΔΟΜΑΔΙΑΙΟ - ΤΡΙΘΕΣΙΟ'!O33="1β",'ΕΒΔΟΜΑΔΙΑΙΟ - ΤΡΙΘΕΣΙΟ'!O33="2β",'ΕΒΔΟΜΑΔΙΑΙΟ - ΤΡΙΘΕΣΙΟ'!O33="3β",'ΕΒΔΟΜΑΔΙΑΙΟ - ΤΡΙΘΕΣΙΟ'!O33="4β",'ΕΒΔΟΜΑΔΙΑΙΟ - ΤΡΙΘΕΣΙΟ'!O33="5β",'ΕΒΔΟΜΑΔΙΑΙΟ - ΤΡΙΘΕΣΙΟ'!O33="6β")=TRUE,0.5,0))))</f>
        <v>0</v>
      </c>
      <c r="AD24" s="7"/>
      <c r="AE24" s="7">
        <f>IF(OR('ΕΒΔΟΜΑΔΙΑΙΟ - ΤΡΙΘΕΣΙΟ'!Q33="1-2",'ΕΒΔΟΜΑΔΙΑΙΟ - ΤΡΙΘΕΣΙΟ'!Q33="2-3",'ΕΒΔΟΜΑΔΙΑΙΟ - ΤΡΙΘΕΣΙΟ'!Q33="3-4",'ΕΒΔΟΜΑΔΙΑΙΟ - ΤΡΙΘΕΣΙΟ'!Q33="4-5",'ΕΒΔΟΜΑΔΙΑΙΟ - ΤΡΙΘΕΣΙΟ'!Q33="5-6")=TRUE,2,IF(OR('ΕΒΔΟΜΑΔΙΑΙΟ - ΤΡΙΘΕΣΙΟ'!Q33=1,'ΕΒΔΟΜΑΔΙΑΙΟ - ΤΡΙΘΕΣΙΟ'!Q33=2,'ΕΒΔΟΜΑΔΙΑΙΟ - ΤΡΙΘΕΣΙΟ'!Q33=3,'ΕΒΔΟΜΑΔΙΑΙΟ - ΤΡΙΘΕΣΙΟ'!Q33=4,'ΕΒΔΟΜΑΔΙΑΙΟ - ΤΡΙΘΕΣΙΟ'!Q33=5,'ΕΒΔΟΜΑΔΙΑΙΟ - ΤΡΙΘΕΣΙΟ'!Q33=6)=TRUE,1,IF(OR('ΕΒΔΟΜΑΔΙΑΙΟ - ΤΡΙΘΕΣΙΟ'!Q33="1β-2α",'ΕΒΔΟΜΑΔΙΑΙΟ - ΤΡΙΘΕΣΙΟ'!Q33="2β-3α",'ΕΒΔΟΜΑΔΙΑΙΟ - ΤΡΙΘΕΣΙΟ'!Q33="3β-4α",'ΕΒΔΟΜΑΔΙΑΙΟ - ΤΡΙΘΕΣΙΟ'!Q33="4β-5α",'ΕΒΔΟΜΑΔΙΑΙΟ - ΤΡΙΘΕΣΙΟ'!Q33="5β-6α")=TRUE,1,IF(OR('ΕΒΔΟΜΑΔΙΑΙΟ - ΤΡΙΘΕΣΙΟ'!Q33="1α",'ΕΒΔΟΜΑΔΙΑΙΟ - ΤΡΙΘΕΣΙΟ'!Q33="2α",'ΕΒΔΟΜΑΔΙΑΙΟ - ΤΡΙΘΕΣΙΟ'!Q33="3α",'ΕΒΔΟΜΑΔΙΑΙΟ - ΤΡΙΘΕΣΙΟ'!Q33="4α",'ΕΒΔΟΜΑΔΙΑΙΟ - ΤΡΙΘΕΣΙΟ'!Q33="5α",'ΕΒΔΟΜΑΔΙΑΙΟ - ΤΡΙΘΕΣΙΟ'!Q33="6α",'ΕΒΔΟΜΑΔΙΑΙΟ - ΤΡΙΘΕΣΙΟ'!Q33="1β",'ΕΒΔΟΜΑΔΙΑΙΟ - ΤΡΙΘΕΣΙΟ'!Q33="2β",'ΕΒΔΟΜΑΔΙΑΙΟ - ΤΡΙΘΕΣΙΟ'!Q33="3β",'ΕΒΔΟΜΑΔΙΑΙΟ - ΤΡΙΘΕΣΙΟ'!Q33="4β",'ΕΒΔΟΜΑΔΙΑΙΟ - ΤΡΙΘΕΣΙΟ'!Q33="5β",'ΕΒΔΟΜΑΔΙΑΙΟ - ΤΡΙΘΕΣΙΟ'!Q33="6β")=TRUE,0.5,0))))</f>
        <v>0</v>
      </c>
      <c r="AF24" s="7"/>
      <c r="AG24" s="7">
        <f>IF(OR('ΕΒΔΟΜΑΔΙΑΙΟ - ΤΡΙΘΕΣΙΟ'!S33="1-2",'ΕΒΔΟΜΑΔΙΑΙΟ - ΤΡΙΘΕΣΙΟ'!S33="2-3",'ΕΒΔΟΜΑΔΙΑΙΟ - ΤΡΙΘΕΣΙΟ'!S33="3-4",'ΕΒΔΟΜΑΔΙΑΙΟ - ΤΡΙΘΕΣΙΟ'!S33="4-5",'ΕΒΔΟΜΑΔΙΑΙΟ - ΤΡΙΘΕΣΙΟ'!S33="5-6")=TRUE,2,IF(OR('ΕΒΔΟΜΑΔΙΑΙΟ - ΤΡΙΘΕΣΙΟ'!S33=1,'ΕΒΔΟΜΑΔΙΑΙΟ - ΤΡΙΘΕΣΙΟ'!S33=2,'ΕΒΔΟΜΑΔΙΑΙΟ - ΤΡΙΘΕΣΙΟ'!S33=3,'ΕΒΔΟΜΑΔΙΑΙΟ - ΤΡΙΘΕΣΙΟ'!S33=4,'ΕΒΔΟΜΑΔΙΑΙΟ - ΤΡΙΘΕΣΙΟ'!S33=5,'ΕΒΔΟΜΑΔΙΑΙΟ - ΤΡΙΘΕΣΙΟ'!S33=6)=TRUE,1,IF(OR('ΕΒΔΟΜΑΔΙΑΙΟ - ΤΡΙΘΕΣΙΟ'!S33="1β-2α",'ΕΒΔΟΜΑΔΙΑΙΟ - ΤΡΙΘΕΣΙΟ'!S33="2β-3α",'ΕΒΔΟΜΑΔΙΑΙΟ - ΤΡΙΘΕΣΙΟ'!S33="3β-4α",'ΕΒΔΟΜΑΔΙΑΙΟ - ΤΡΙΘΕΣΙΟ'!S33="4β-5α",'ΕΒΔΟΜΑΔΙΑΙΟ - ΤΡΙΘΕΣΙΟ'!S33="5β-6α")=TRUE,1,IF(OR('ΕΒΔΟΜΑΔΙΑΙΟ - ΤΡΙΘΕΣΙΟ'!S33="1α",'ΕΒΔΟΜΑΔΙΑΙΟ - ΤΡΙΘΕΣΙΟ'!S33="2α",'ΕΒΔΟΜΑΔΙΑΙΟ - ΤΡΙΘΕΣΙΟ'!S33="3α",'ΕΒΔΟΜΑΔΙΑΙΟ - ΤΡΙΘΕΣΙΟ'!S33="4α",'ΕΒΔΟΜΑΔΙΑΙΟ - ΤΡΙΘΕΣΙΟ'!S33="5α",'ΕΒΔΟΜΑΔΙΑΙΟ - ΤΡΙΘΕΣΙΟ'!S33="6α",'ΕΒΔΟΜΑΔΙΑΙΟ - ΤΡΙΘΕΣΙΟ'!S33="1β",'ΕΒΔΟΜΑΔΙΑΙΟ - ΤΡΙΘΕΣΙΟ'!S33="2β",'ΕΒΔΟΜΑΔΙΑΙΟ - ΤΡΙΘΕΣΙΟ'!S33="3β",'ΕΒΔΟΜΑΔΙΑΙΟ - ΤΡΙΘΕΣΙΟ'!S33="4β",'ΕΒΔΟΜΑΔΙΑΙΟ - ΤΡΙΘΕΣΙΟ'!S33="5β",'ΕΒΔΟΜΑΔΙΑΙΟ - ΤΡΙΘΕΣΙΟ'!S33="6β")=TRUE,0.5,0))))</f>
        <v>0</v>
      </c>
      <c r="AH24" s="7"/>
      <c r="AI24" s="7">
        <f>IF(OR('ΕΒΔΟΜΑΔΙΑΙΟ - ΤΡΙΘΕΣΙΟ'!U33="1-2",'ΕΒΔΟΜΑΔΙΑΙΟ - ΤΡΙΘΕΣΙΟ'!U33="2-3",'ΕΒΔΟΜΑΔΙΑΙΟ - ΤΡΙΘΕΣΙΟ'!U33="3-4",'ΕΒΔΟΜΑΔΙΑΙΟ - ΤΡΙΘΕΣΙΟ'!U33="4-5",'ΕΒΔΟΜΑΔΙΑΙΟ - ΤΡΙΘΕΣΙΟ'!U33="5-6")=TRUE,2,IF(OR('ΕΒΔΟΜΑΔΙΑΙΟ - ΤΡΙΘΕΣΙΟ'!U33=1,'ΕΒΔΟΜΑΔΙΑΙΟ - ΤΡΙΘΕΣΙΟ'!U33=2,'ΕΒΔΟΜΑΔΙΑΙΟ - ΤΡΙΘΕΣΙΟ'!U33=3,'ΕΒΔΟΜΑΔΙΑΙΟ - ΤΡΙΘΕΣΙΟ'!U33=4,'ΕΒΔΟΜΑΔΙΑΙΟ - ΤΡΙΘΕΣΙΟ'!U33=5,'ΕΒΔΟΜΑΔΙΑΙΟ - ΤΡΙΘΕΣΙΟ'!U33=6)=TRUE,1,IF(OR('ΕΒΔΟΜΑΔΙΑΙΟ - ΤΡΙΘΕΣΙΟ'!U33="1β-2α",'ΕΒΔΟΜΑΔΙΑΙΟ - ΤΡΙΘΕΣΙΟ'!U33="2β-3α",'ΕΒΔΟΜΑΔΙΑΙΟ - ΤΡΙΘΕΣΙΟ'!U33="3β-4α",'ΕΒΔΟΜΑΔΙΑΙΟ - ΤΡΙΘΕΣΙΟ'!U33="4β-5α",'ΕΒΔΟΜΑΔΙΑΙΟ - ΤΡΙΘΕΣΙΟ'!U33="5β-6α")=TRUE,1,IF(OR('ΕΒΔΟΜΑΔΙΑΙΟ - ΤΡΙΘΕΣΙΟ'!U33="1α",'ΕΒΔΟΜΑΔΙΑΙΟ - ΤΡΙΘΕΣΙΟ'!U33="2α",'ΕΒΔΟΜΑΔΙΑΙΟ - ΤΡΙΘΕΣΙΟ'!U33="3α",'ΕΒΔΟΜΑΔΙΑΙΟ - ΤΡΙΘΕΣΙΟ'!U33="4α",'ΕΒΔΟΜΑΔΙΑΙΟ - ΤΡΙΘΕΣΙΟ'!U33="5α",'ΕΒΔΟΜΑΔΙΑΙΟ - ΤΡΙΘΕΣΙΟ'!U33="6α",'ΕΒΔΟΜΑΔΙΑΙΟ - ΤΡΙΘΕΣΙΟ'!U33="1β",'ΕΒΔΟΜΑΔΙΑΙΟ - ΤΡΙΘΕΣΙΟ'!U33="2β",'ΕΒΔΟΜΑΔΙΑΙΟ - ΤΡΙΘΕΣΙΟ'!U33="3β",'ΕΒΔΟΜΑΔΙΑΙΟ - ΤΡΙΘΕΣΙΟ'!U33="4β",'ΕΒΔΟΜΑΔΙΑΙΟ - ΤΡΙΘΕΣΙΟ'!U33="5β",'ΕΒΔΟΜΑΔΙΑΙΟ - ΤΡΙΘΕΣΙΟ'!U33="6β")=TRUE,0.5,0))))</f>
        <v>0</v>
      </c>
      <c r="AJ24" s="12">
        <f>SUM(AA24,AC24,AE24,AG24,AI24)</f>
        <v>0</v>
      </c>
      <c r="CH24" s="9"/>
    </row>
    <row r="25" spans="1:86" ht="13.5" thickBot="1">
      <c r="A25" s="39" t="s">
        <v>103</v>
      </c>
      <c r="B25" s="7"/>
      <c r="C25" s="7"/>
      <c r="D25" s="7"/>
      <c r="E25" s="7"/>
      <c r="F25" s="7"/>
      <c r="G25" s="12"/>
      <c r="H25" s="12"/>
      <c r="I25" s="7"/>
      <c r="J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5" s="12" t="e">
        <f t="shared" si="2"/>
        <v>#REF!</v>
      </c>
      <c r="P25" s="12"/>
      <c r="Q25" s="7"/>
      <c r="R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5"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5" s="12" t="e">
        <f t="shared" si="0"/>
        <v>#REF!</v>
      </c>
      <c r="X25" s="7"/>
      <c r="Y25" s="7"/>
      <c r="Z25" s="7"/>
      <c r="AA25" s="7">
        <f>IF(OR('ΕΒΔΟΜΑΔΙΑΙΟ - ΤΡΙΘΕΣΙΟ'!M34="1-2",'ΕΒΔΟΜΑΔΙΑΙΟ - ΤΡΙΘΕΣΙΟ'!M34="2-3",'ΕΒΔΟΜΑΔΙΑΙΟ - ΤΡΙΘΕΣΙΟ'!M34="3-4",'ΕΒΔΟΜΑΔΙΑΙΟ - ΤΡΙΘΕΣΙΟ'!M34="4-5",'ΕΒΔΟΜΑΔΙΑΙΟ - ΤΡΙΘΕΣΙΟ'!M34="5-6")=TRUE,2,IF(OR('ΕΒΔΟΜΑΔΙΑΙΟ - ΤΡΙΘΕΣΙΟ'!M34=1,'ΕΒΔΟΜΑΔΙΑΙΟ - ΤΡΙΘΕΣΙΟ'!M34=2,'ΕΒΔΟΜΑΔΙΑΙΟ - ΤΡΙΘΕΣΙΟ'!M34=3,'ΕΒΔΟΜΑΔΙΑΙΟ - ΤΡΙΘΕΣΙΟ'!M34=4,'ΕΒΔΟΜΑΔΙΑΙΟ - ΤΡΙΘΕΣΙΟ'!M34=5,'ΕΒΔΟΜΑΔΙΑΙΟ - ΤΡΙΘΕΣΙΟ'!M34=6)=TRUE,1,IF(OR('ΕΒΔΟΜΑΔΙΑΙΟ - ΤΡΙΘΕΣΙΟ'!M34="1β-2α",'ΕΒΔΟΜΑΔΙΑΙΟ - ΤΡΙΘΕΣΙΟ'!M34="2β-3α",'ΕΒΔΟΜΑΔΙΑΙΟ - ΤΡΙΘΕΣΙΟ'!M34="3β-4α",'ΕΒΔΟΜΑΔΙΑΙΟ - ΤΡΙΘΕΣΙΟ'!M34="4β-5α",'ΕΒΔΟΜΑΔΙΑΙΟ - ΤΡΙΘΕΣΙΟ'!M34="5β-6α")=TRUE,1,IF(OR('ΕΒΔΟΜΑΔΙΑΙΟ - ΤΡΙΘΕΣΙΟ'!M34="1α",'ΕΒΔΟΜΑΔΙΑΙΟ - ΤΡΙΘΕΣΙΟ'!M34="2α",'ΕΒΔΟΜΑΔΙΑΙΟ - ΤΡΙΘΕΣΙΟ'!M34="3α",'ΕΒΔΟΜΑΔΙΑΙΟ - ΤΡΙΘΕΣΙΟ'!M34="4α",'ΕΒΔΟΜΑΔΙΑΙΟ - ΤΡΙΘΕΣΙΟ'!M34="5α",'ΕΒΔΟΜΑΔΙΑΙΟ - ΤΡΙΘΕΣΙΟ'!M34="6α",'ΕΒΔΟΜΑΔΙΑΙΟ - ΤΡΙΘΕΣΙΟ'!M34="1β",'ΕΒΔΟΜΑΔΙΑΙΟ - ΤΡΙΘΕΣΙΟ'!M34="2β",'ΕΒΔΟΜΑΔΙΑΙΟ - ΤΡΙΘΕΣΙΟ'!M34="3β",'ΕΒΔΟΜΑΔΙΑΙΟ - ΤΡΙΘΕΣΙΟ'!M34="4β",'ΕΒΔΟΜΑΔΙΑΙΟ - ΤΡΙΘΕΣΙΟ'!M34="5β",'ΕΒΔΟΜΑΔΙΑΙΟ - ΤΡΙΘΕΣΙΟ'!M34="6β")=TRUE,0.5,0))))</f>
        <v>0</v>
      </c>
      <c r="AB25" s="7"/>
      <c r="AC25" s="7">
        <f>IF(OR('ΕΒΔΟΜΑΔΙΑΙΟ - ΤΡΙΘΕΣΙΟ'!O34="1-2",'ΕΒΔΟΜΑΔΙΑΙΟ - ΤΡΙΘΕΣΙΟ'!O34="2-3",'ΕΒΔΟΜΑΔΙΑΙΟ - ΤΡΙΘΕΣΙΟ'!O34="3-4",'ΕΒΔΟΜΑΔΙΑΙΟ - ΤΡΙΘΕΣΙΟ'!O34="4-5",'ΕΒΔΟΜΑΔΙΑΙΟ - ΤΡΙΘΕΣΙΟ'!O34="5-6")=TRUE,2,IF(OR('ΕΒΔΟΜΑΔΙΑΙΟ - ΤΡΙΘΕΣΙΟ'!O34=1,'ΕΒΔΟΜΑΔΙΑΙΟ - ΤΡΙΘΕΣΙΟ'!O34=2,'ΕΒΔΟΜΑΔΙΑΙΟ - ΤΡΙΘΕΣΙΟ'!O34=3,'ΕΒΔΟΜΑΔΙΑΙΟ - ΤΡΙΘΕΣΙΟ'!O34=4,'ΕΒΔΟΜΑΔΙΑΙΟ - ΤΡΙΘΕΣΙΟ'!O34=5,'ΕΒΔΟΜΑΔΙΑΙΟ - ΤΡΙΘΕΣΙΟ'!O34=6)=TRUE,1,IF(OR('ΕΒΔΟΜΑΔΙΑΙΟ - ΤΡΙΘΕΣΙΟ'!O34="1β-2α",'ΕΒΔΟΜΑΔΙΑΙΟ - ΤΡΙΘΕΣΙΟ'!O34="2β-3α",'ΕΒΔΟΜΑΔΙΑΙΟ - ΤΡΙΘΕΣΙΟ'!O34="3β-4α",'ΕΒΔΟΜΑΔΙΑΙΟ - ΤΡΙΘΕΣΙΟ'!O34="4β-5α",'ΕΒΔΟΜΑΔΙΑΙΟ - ΤΡΙΘΕΣΙΟ'!O34="5β-6α")=TRUE,1,IF(OR('ΕΒΔΟΜΑΔΙΑΙΟ - ΤΡΙΘΕΣΙΟ'!O34="1α",'ΕΒΔΟΜΑΔΙΑΙΟ - ΤΡΙΘΕΣΙΟ'!O34="2α",'ΕΒΔΟΜΑΔΙΑΙΟ - ΤΡΙΘΕΣΙΟ'!O34="3α",'ΕΒΔΟΜΑΔΙΑΙΟ - ΤΡΙΘΕΣΙΟ'!O34="4α",'ΕΒΔΟΜΑΔΙΑΙΟ - ΤΡΙΘΕΣΙΟ'!O34="5α",'ΕΒΔΟΜΑΔΙΑΙΟ - ΤΡΙΘΕΣΙΟ'!O34="6α",'ΕΒΔΟΜΑΔΙΑΙΟ - ΤΡΙΘΕΣΙΟ'!O34="1β",'ΕΒΔΟΜΑΔΙΑΙΟ - ΤΡΙΘΕΣΙΟ'!O34="2β",'ΕΒΔΟΜΑΔΙΑΙΟ - ΤΡΙΘΕΣΙΟ'!O34="3β",'ΕΒΔΟΜΑΔΙΑΙΟ - ΤΡΙΘΕΣΙΟ'!O34="4β",'ΕΒΔΟΜΑΔΙΑΙΟ - ΤΡΙΘΕΣΙΟ'!O34="5β",'ΕΒΔΟΜΑΔΙΑΙΟ - ΤΡΙΘΕΣΙΟ'!O34="6β")=TRUE,0.5,0))))</f>
        <v>0</v>
      </c>
      <c r="AD25" s="7"/>
      <c r="AE25" s="7">
        <f>IF(OR('ΕΒΔΟΜΑΔΙΑΙΟ - ΤΡΙΘΕΣΙΟ'!Q34="1-2",'ΕΒΔΟΜΑΔΙΑΙΟ - ΤΡΙΘΕΣΙΟ'!Q34="2-3",'ΕΒΔΟΜΑΔΙΑΙΟ - ΤΡΙΘΕΣΙΟ'!Q34="3-4",'ΕΒΔΟΜΑΔΙΑΙΟ - ΤΡΙΘΕΣΙΟ'!Q34="4-5",'ΕΒΔΟΜΑΔΙΑΙΟ - ΤΡΙΘΕΣΙΟ'!Q34="5-6")=TRUE,2,IF(OR('ΕΒΔΟΜΑΔΙΑΙΟ - ΤΡΙΘΕΣΙΟ'!Q34=1,'ΕΒΔΟΜΑΔΙΑΙΟ - ΤΡΙΘΕΣΙΟ'!Q34=2,'ΕΒΔΟΜΑΔΙΑΙΟ - ΤΡΙΘΕΣΙΟ'!Q34=3,'ΕΒΔΟΜΑΔΙΑΙΟ - ΤΡΙΘΕΣΙΟ'!Q34=4,'ΕΒΔΟΜΑΔΙΑΙΟ - ΤΡΙΘΕΣΙΟ'!Q34=5,'ΕΒΔΟΜΑΔΙΑΙΟ - ΤΡΙΘΕΣΙΟ'!Q34=6)=TRUE,1,IF(OR('ΕΒΔΟΜΑΔΙΑΙΟ - ΤΡΙΘΕΣΙΟ'!Q34="1β-2α",'ΕΒΔΟΜΑΔΙΑΙΟ - ΤΡΙΘΕΣΙΟ'!Q34="2β-3α",'ΕΒΔΟΜΑΔΙΑΙΟ - ΤΡΙΘΕΣΙΟ'!Q34="3β-4α",'ΕΒΔΟΜΑΔΙΑΙΟ - ΤΡΙΘΕΣΙΟ'!Q34="4β-5α",'ΕΒΔΟΜΑΔΙΑΙΟ - ΤΡΙΘΕΣΙΟ'!Q34="5β-6α")=TRUE,1,IF(OR('ΕΒΔΟΜΑΔΙΑΙΟ - ΤΡΙΘΕΣΙΟ'!Q34="1α",'ΕΒΔΟΜΑΔΙΑΙΟ - ΤΡΙΘΕΣΙΟ'!Q34="2α",'ΕΒΔΟΜΑΔΙΑΙΟ - ΤΡΙΘΕΣΙΟ'!Q34="3α",'ΕΒΔΟΜΑΔΙΑΙΟ - ΤΡΙΘΕΣΙΟ'!Q34="4α",'ΕΒΔΟΜΑΔΙΑΙΟ - ΤΡΙΘΕΣΙΟ'!Q34="5α",'ΕΒΔΟΜΑΔΙΑΙΟ - ΤΡΙΘΕΣΙΟ'!Q34="6α",'ΕΒΔΟΜΑΔΙΑΙΟ - ΤΡΙΘΕΣΙΟ'!Q34="1β",'ΕΒΔΟΜΑΔΙΑΙΟ - ΤΡΙΘΕΣΙΟ'!Q34="2β",'ΕΒΔΟΜΑΔΙΑΙΟ - ΤΡΙΘΕΣΙΟ'!Q34="3β",'ΕΒΔΟΜΑΔΙΑΙΟ - ΤΡΙΘΕΣΙΟ'!Q34="4β",'ΕΒΔΟΜΑΔΙΑΙΟ - ΤΡΙΘΕΣΙΟ'!Q34="5β",'ΕΒΔΟΜΑΔΙΑΙΟ - ΤΡΙΘΕΣΙΟ'!Q34="6β")=TRUE,0.5,0))))</f>
        <v>0</v>
      </c>
      <c r="AF25" s="7"/>
      <c r="AG25" s="7">
        <f>IF(OR('ΕΒΔΟΜΑΔΙΑΙΟ - ΤΡΙΘΕΣΙΟ'!S34="1-2",'ΕΒΔΟΜΑΔΙΑΙΟ - ΤΡΙΘΕΣΙΟ'!S34="2-3",'ΕΒΔΟΜΑΔΙΑΙΟ - ΤΡΙΘΕΣΙΟ'!S34="3-4",'ΕΒΔΟΜΑΔΙΑΙΟ - ΤΡΙΘΕΣΙΟ'!S34="4-5",'ΕΒΔΟΜΑΔΙΑΙΟ - ΤΡΙΘΕΣΙΟ'!S34="5-6")=TRUE,2,IF(OR('ΕΒΔΟΜΑΔΙΑΙΟ - ΤΡΙΘΕΣΙΟ'!S34=1,'ΕΒΔΟΜΑΔΙΑΙΟ - ΤΡΙΘΕΣΙΟ'!S34=2,'ΕΒΔΟΜΑΔΙΑΙΟ - ΤΡΙΘΕΣΙΟ'!S34=3,'ΕΒΔΟΜΑΔΙΑΙΟ - ΤΡΙΘΕΣΙΟ'!S34=4,'ΕΒΔΟΜΑΔΙΑΙΟ - ΤΡΙΘΕΣΙΟ'!S34=5,'ΕΒΔΟΜΑΔΙΑΙΟ - ΤΡΙΘΕΣΙΟ'!S34=6)=TRUE,1,IF(OR('ΕΒΔΟΜΑΔΙΑΙΟ - ΤΡΙΘΕΣΙΟ'!S34="1β-2α",'ΕΒΔΟΜΑΔΙΑΙΟ - ΤΡΙΘΕΣΙΟ'!S34="2β-3α",'ΕΒΔΟΜΑΔΙΑΙΟ - ΤΡΙΘΕΣΙΟ'!S34="3β-4α",'ΕΒΔΟΜΑΔΙΑΙΟ - ΤΡΙΘΕΣΙΟ'!S34="4β-5α",'ΕΒΔΟΜΑΔΙΑΙΟ - ΤΡΙΘΕΣΙΟ'!S34="5β-6α")=TRUE,1,IF(OR('ΕΒΔΟΜΑΔΙΑΙΟ - ΤΡΙΘΕΣΙΟ'!S34="1α",'ΕΒΔΟΜΑΔΙΑΙΟ - ΤΡΙΘΕΣΙΟ'!S34="2α",'ΕΒΔΟΜΑΔΙΑΙΟ - ΤΡΙΘΕΣΙΟ'!S34="3α",'ΕΒΔΟΜΑΔΙΑΙΟ - ΤΡΙΘΕΣΙΟ'!S34="4α",'ΕΒΔΟΜΑΔΙΑΙΟ - ΤΡΙΘΕΣΙΟ'!S34="5α",'ΕΒΔΟΜΑΔΙΑΙΟ - ΤΡΙΘΕΣΙΟ'!S34="6α",'ΕΒΔΟΜΑΔΙΑΙΟ - ΤΡΙΘΕΣΙΟ'!S34="1β",'ΕΒΔΟΜΑΔΙΑΙΟ - ΤΡΙΘΕΣΙΟ'!S34="2β",'ΕΒΔΟΜΑΔΙΑΙΟ - ΤΡΙΘΕΣΙΟ'!S34="3β",'ΕΒΔΟΜΑΔΙΑΙΟ - ΤΡΙΘΕΣΙΟ'!S34="4β",'ΕΒΔΟΜΑΔΙΑΙΟ - ΤΡΙΘΕΣΙΟ'!S34="5β",'ΕΒΔΟΜΑΔΙΑΙΟ - ΤΡΙΘΕΣΙΟ'!S34="6β")=TRUE,0.5,0))))</f>
        <v>0</v>
      </c>
      <c r="AH25" s="7"/>
      <c r="AI25" s="7">
        <f>IF(OR('ΕΒΔΟΜΑΔΙΑΙΟ - ΤΡΙΘΕΣΙΟ'!U34="1-2",'ΕΒΔΟΜΑΔΙΑΙΟ - ΤΡΙΘΕΣΙΟ'!U34="2-3",'ΕΒΔΟΜΑΔΙΑΙΟ - ΤΡΙΘΕΣΙΟ'!U34="3-4",'ΕΒΔΟΜΑΔΙΑΙΟ - ΤΡΙΘΕΣΙΟ'!U34="4-5",'ΕΒΔΟΜΑΔΙΑΙΟ - ΤΡΙΘΕΣΙΟ'!U34="5-6")=TRUE,2,IF(OR('ΕΒΔΟΜΑΔΙΑΙΟ - ΤΡΙΘΕΣΙΟ'!U34=1,'ΕΒΔΟΜΑΔΙΑΙΟ - ΤΡΙΘΕΣΙΟ'!U34=2,'ΕΒΔΟΜΑΔΙΑΙΟ - ΤΡΙΘΕΣΙΟ'!U34=3,'ΕΒΔΟΜΑΔΙΑΙΟ - ΤΡΙΘΕΣΙΟ'!U34=4,'ΕΒΔΟΜΑΔΙΑΙΟ - ΤΡΙΘΕΣΙΟ'!U34=5,'ΕΒΔΟΜΑΔΙΑΙΟ - ΤΡΙΘΕΣΙΟ'!U34=6)=TRUE,1,IF(OR('ΕΒΔΟΜΑΔΙΑΙΟ - ΤΡΙΘΕΣΙΟ'!U34="1β-2α",'ΕΒΔΟΜΑΔΙΑΙΟ - ΤΡΙΘΕΣΙΟ'!U34="2β-3α",'ΕΒΔΟΜΑΔΙΑΙΟ - ΤΡΙΘΕΣΙΟ'!U34="3β-4α",'ΕΒΔΟΜΑΔΙΑΙΟ - ΤΡΙΘΕΣΙΟ'!U34="4β-5α",'ΕΒΔΟΜΑΔΙΑΙΟ - ΤΡΙΘΕΣΙΟ'!U34="5β-6α")=TRUE,1,IF(OR('ΕΒΔΟΜΑΔΙΑΙΟ - ΤΡΙΘΕΣΙΟ'!U34="1α",'ΕΒΔΟΜΑΔΙΑΙΟ - ΤΡΙΘΕΣΙΟ'!U34="2α",'ΕΒΔΟΜΑΔΙΑΙΟ - ΤΡΙΘΕΣΙΟ'!U34="3α",'ΕΒΔΟΜΑΔΙΑΙΟ - ΤΡΙΘΕΣΙΟ'!U34="4α",'ΕΒΔΟΜΑΔΙΑΙΟ - ΤΡΙΘΕΣΙΟ'!U34="5α",'ΕΒΔΟΜΑΔΙΑΙΟ - ΤΡΙΘΕΣΙΟ'!U34="6α",'ΕΒΔΟΜΑΔΙΑΙΟ - ΤΡΙΘΕΣΙΟ'!U34="1β",'ΕΒΔΟΜΑΔΙΑΙΟ - ΤΡΙΘΕΣΙΟ'!U34="2β",'ΕΒΔΟΜΑΔΙΑΙΟ - ΤΡΙΘΕΣΙΟ'!U34="3β",'ΕΒΔΟΜΑΔΙΑΙΟ - ΤΡΙΘΕΣΙΟ'!U34="4β",'ΕΒΔΟΜΑΔΙΑΙΟ - ΤΡΙΘΕΣΙΟ'!U34="5β",'ΕΒΔΟΜΑΔΙΑΙΟ - ΤΡΙΘΕΣΙΟ'!U34="6β")=TRUE,0.5,0))))</f>
        <v>0</v>
      </c>
      <c r="AJ25" s="12">
        <f>SUM(AA25,AC25,AE25,AG25,AI25)</f>
        <v>0</v>
      </c>
      <c r="CH25" s="9"/>
    </row>
    <row r="26" spans="1:86" ht="12.75">
      <c r="A26" s="31" t="s">
        <v>100</v>
      </c>
      <c r="B26" s="7"/>
      <c r="C26" s="7"/>
      <c r="D26" s="7"/>
      <c r="E26" s="7"/>
      <c r="F26" s="7"/>
      <c r="G26" s="12"/>
      <c r="H26" s="12"/>
      <c r="I26" s="7"/>
      <c r="J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6" s="12" t="e">
        <f t="shared" si="2"/>
        <v>#REF!</v>
      </c>
      <c r="P26" s="12"/>
      <c r="Q26" s="7"/>
      <c r="R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6"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6" s="12" t="e">
        <f t="shared" si="0"/>
        <v>#REF!</v>
      </c>
      <c r="X26" s="7"/>
      <c r="Y26" s="7"/>
      <c r="Z26" s="7"/>
      <c r="AA26" s="7">
        <f>IF(OR('ΕΒΔΟΜΑΔΙΑΙΟ - ΤΡΙΘΕΣΙΟ'!M35="1-2",'ΕΒΔΟΜΑΔΙΑΙΟ - ΤΡΙΘΕΣΙΟ'!M35="2-3",'ΕΒΔΟΜΑΔΙΑΙΟ - ΤΡΙΘΕΣΙΟ'!M35="3-4",'ΕΒΔΟΜΑΔΙΑΙΟ - ΤΡΙΘΕΣΙΟ'!M35="4-5",'ΕΒΔΟΜΑΔΙΑΙΟ - ΤΡΙΘΕΣΙΟ'!M35="5-6")=TRUE,2,IF(OR('ΕΒΔΟΜΑΔΙΑΙΟ - ΤΡΙΘΕΣΙΟ'!M35=1,'ΕΒΔΟΜΑΔΙΑΙΟ - ΤΡΙΘΕΣΙΟ'!M35=2,'ΕΒΔΟΜΑΔΙΑΙΟ - ΤΡΙΘΕΣΙΟ'!M35=3,'ΕΒΔΟΜΑΔΙΑΙΟ - ΤΡΙΘΕΣΙΟ'!M35=4,'ΕΒΔΟΜΑΔΙΑΙΟ - ΤΡΙΘΕΣΙΟ'!M35=5,'ΕΒΔΟΜΑΔΙΑΙΟ - ΤΡΙΘΕΣΙΟ'!M35=6)=TRUE,1,IF(OR('ΕΒΔΟΜΑΔΙΑΙΟ - ΤΡΙΘΕΣΙΟ'!M35="1β-2α",'ΕΒΔΟΜΑΔΙΑΙΟ - ΤΡΙΘΕΣΙΟ'!M35="2β-3α",'ΕΒΔΟΜΑΔΙΑΙΟ - ΤΡΙΘΕΣΙΟ'!M35="3β-4α",'ΕΒΔΟΜΑΔΙΑΙΟ - ΤΡΙΘΕΣΙΟ'!M35="4β-5α",'ΕΒΔΟΜΑΔΙΑΙΟ - ΤΡΙΘΕΣΙΟ'!M35="5β-6α")=TRUE,1,IF(OR('ΕΒΔΟΜΑΔΙΑΙΟ - ΤΡΙΘΕΣΙΟ'!M35="1α",'ΕΒΔΟΜΑΔΙΑΙΟ - ΤΡΙΘΕΣΙΟ'!M35="2α",'ΕΒΔΟΜΑΔΙΑΙΟ - ΤΡΙΘΕΣΙΟ'!M35="3α",'ΕΒΔΟΜΑΔΙΑΙΟ - ΤΡΙΘΕΣΙΟ'!M35="4α",'ΕΒΔΟΜΑΔΙΑΙΟ - ΤΡΙΘΕΣΙΟ'!M35="5α",'ΕΒΔΟΜΑΔΙΑΙΟ - ΤΡΙΘΕΣΙΟ'!M35="6α",'ΕΒΔΟΜΑΔΙΑΙΟ - ΤΡΙΘΕΣΙΟ'!M35="1β",'ΕΒΔΟΜΑΔΙΑΙΟ - ΤΡΙΘΕΣΙΟ'!M35="2β",'ΕΒΔΟΜΑΔΙΑΙΟ - ΤΡΙΘΕΣΙΟ'!M35="3β",'ΕΒΔΟΜΑΔΙΑΙΟ - ΤΡΙΘΕΣΙΟ'!M35="4β",'ΕΒΔΟΜΑΔΙΑΙΟ - ΤΡΙΘΕΣΙΟ'!M35="5β",'ΕΒΔΟΜΑΔΙΑΙΟ - ΤΡΙΘΕΣΙΟ'!M35="6β")=TRUE,0.5,0))))</f>
        <v>0</v>
      </c>
      <c r="AB26" s="7"/>
      <c r="AC26" s="7">
        <f>IF(OR('ΕΒΔΟΜΑΔΙΑΙΟ - ΤΡΙΘΕΣΙΟ'!O35="1-2",'ΕΒΔΟΜΑΔΙΑΙΟ - ΤΡΙΘΕΣΙΟ'!O35="2-3",'ΕΒΔΟΜΑΔΙΑΙΟ - ΤΡΙΘΕΣΙΟ'!O35="3-4",'ΕΒΔΟΜΑΔΙΑΙΟ - ΤΡΙΘΕΣΙΟ'!O35="4-5",'ΕΒΔΟΜΑΔΙΑΙΟ - ΤΡΙΘΕΣΙΟ'!O35="5-6")=TRUE,2,IF(OR('ΕΒΔΟΜΑΔΙΑΙΟ - ΤΡΙΘΕΣΙΟ'!O35=1,'ΕΒΔΟΜΑΔΙΑΙΟ - ΤΡΙΘΕΣΙΟ'!O35=2,'ΕΒΔΟΜΑΔΙΑΙΟ - ΤΡΙΘΕΣΙΟ'!O35=3,'ΕΒΔΟΜΑΔΙΑΙΟ - ΤΡΙΘΕΣΙΟ'!O35=4,'ΕΒΔΟΜΑΔΙΑΙΟ - ΤΡΙΘΕΣΙΟ'!O35=5,'ΕΒΔΟΜΑΔΙΑΙΟ - ΤΡΙΘΕΣΙΟ'!O35=6)=TRUE,1,IF(OR('ΕΒΔΟΜΑΔΙΑΙΟ - ΤΡΙΘΕΣΙΟ'!O35="1β-2α",'ΕΒΔΟΜΑΔΙΑΙΟ - ΤΡΙΘΕΣΙΟ'!O35="2β-3α",'ΕΒΔΟΜΑΔΙΑΙΟ - ΤΡΙΘΕΣΙΟ'!O35="3β-4α",'ΕΒΔΟΜΑΔΙΑΙΟ - ΤΡΙΘΕΣΙΟ'!O35="4β-5α",'ΕΒΔΟΜΑΔΙΑΙΟ - ΤΡΙΘΕΣΙΟ'!O35="5β-6α")=TRUE,1,IF(OR('ΕΒΔΟΜΑΔΙΑΙΟ - ΤΡΙΘΕΣΙΟ'!O35="1α",'ΕΒΔΟΜΑΔΙΑΙΟ - ΤΡΙΘΕΣΙΟ'!O35="2α",'ΕΒΔΟΜΑΔΙΑΙΟ - ΤΡΙΘΕΣΙΟ'!O35="3α",'ΕΒΔΟΜΑΔΙΑΙΟ - ΤΡΙΘΕΣΙΟ'!O35="4α",'ΕΒΔΟΜΑΔΙΑΙΟ - ΤΡΙΘΕΣΙΟ'!O35="5α",'ΕΒΔΟΜΑΔΙΑΙΟ - ΤΡΙΘΕΣΙΟ'!O35="6α",'ΕΒΔΟΜΑΔΙΑΙΟ - ΤΡΙΘΕΣΙΟ'!O35="1β",'ΕΒΔΟΜΑΔΙΑΙΟ - ΤΡΙΘΕΣΙΟ'!O35="2β",'ΕΒΔΟΜΑΔΙΑΙΟ - ΤΡΙΘΕΣΙΟ'!O35="3β",'ΕΒΔΟΜΑΔΙΑΙΟ - ΤΡΙΘΕΣΙΟ'!O35="4β",'ΕΒΔΟΜΑΔΙΑΙΟ - ΤΡΙΘΕΣΙΟ'!O35="5β",'ΕΒΔΟΜΑΔΙΑΙΟ - ΤΡΙΘΕΣΙΟ'!O35="6β")=TRUE,0.5,0))))</f>
        <v>0</v>
      </c>
      <c r="AD26" s="7"/>
      <c r="AE26" s="7">
        <f>IF(OR('ΕΒΔΟΜΑΔΙΑΙΟ - ΤΡΙΘΕΣΙΟ'!Q35="1-2",'ΕΒΔΟΜΑΔΙΑΙΟ - ΤΡΙΘΕΣΙΟ'!Q35="2-3",'ΕΒΔΟΜΑΔΙΑΙΟ - ΤΡΙΘΕΣΙΟ'!Q35="3-4",'ΕΒΔΟΜΑΔΙΑΙΟ - ΤΡΙΘΕΣΙΟ'!Q35="4-5",'ΕΒΔΟΜΑΔΙΑΙΟ - ΤΡΙΘΕΣΙΟ'!Q35="5-6")=TRUE,2,IF(OR('ΕΒΔΟΜΑΔΙΑΙΟ - ΤΡΙΘΕΣΙΟ'!Q35=1,'ΕΒΔΟΜΑΔΙΑΙΟ - ΤΡΙΘΕΣΙΟ'!Q35=2,'ΕΒΔΟΜΑΔΙΑΙΟ - ΤΡΙΘΕΣΙΟ'!Q35=3,'ΕΒΔΟΜΑΔΙΑΙΟ - ΤΡΙΘΕΣΙΟ'!Q35=4,'ΕΒΔΟΜΑΔΙΑΙΟ - ΤΡΙΘΕΣΙΟ'!Q35=5,'ΕΒΔΟΜΑΔΙΑΙΟ - ΤΡΙΘΕΣΙΟ'!Q35=6)=TRUE,1,IF(OR('ΕΒΔΟΜΑΔΙΑΙΟ - ΤΡΙΘΕΣΙΟ'!Q35="1β-2α",'ΕΒΔΟΜΑΔΙΑΙΟ - ΤΡΙΘΕΣΙΟ'!Q35="2β-3α",'ΕΒΔΟΜΑΔΙΑΙΟ - ΤΡΙΘΕΣΙΟ'!Q35="3β-4α",'ΕΒΔΟΜΑΔΙΑΙΟ - ΤΡΙΘΕΣΙΟ'!Q35="4β-5α",'ΕΒΔΟΜΑΔΙΑΙΟ - ΤΡΙΘΕΣΙΟ'!Q35="5β-6α")=TRUE,1,IF(OR('ΕΒΔΟΜΑΔΙΑΙΟ - ΤΡΙΘΕΣΙΟ'!Q35="1α",'ΕΒΔΟΜΑΔΙΑΙΟ - ΤΡΙΘΕΣΙΟ'!Q35="2α",'ΕΒΔΟΜΑΔΙΑΙΟ - ΤΡΙΘΕΣΙΟ'!Q35="3α",'ΕΒΔΟΜΑΔΙΑΙΟ - ΤΡΙΘΕΣΙΟ'!Q35="4α",'ΕΒΔΟΜΑΔΙΑΙΟ - ΤΡΙΘΕΣΙΟ'!Q35="5α",'ΕΒΔΟΜΑΔΙΑΙΟ - ΤΡΙΘΕΣΙΟ'!Q35="6α",'ΕΒΔΟΜΑΔΙΑΙΟ - ΤΡΙΘΕΣΙΟ'!Q35="1β",'ΕΒΔΟΜΑΔΙΑΙΟ - ΤΡΙΘΕΣΙΟ'!Q35="2β",'ΕΒΔΟΜΑΔΙΑΙΟ - ΤΡΙΘΕΣΙΟ'!Q35="3β",'ΕΒΔΟΜΑΔΙΑΙΟ - ΤΡΙΘΕΣΙΟ'!Q35="4β",'ΕΒΔΟΜΑΔΙΑΙΟ - ΤΡΙΘΕΣΙΟ'!Q35="5β",'ΕΒΔΟΜΑΔΙΑΙΟ - ΤΡΙΘΕΣΙΟ'!Q35="6β")=TRUE,0.5,0))))</f>
        <v>0</v>
      </c>
      <c r="AF26" s="7"/>
      <c r="AG26" s="7">
        <f>IF(OR('ΕΒΔΟΜΑΔΙΑΙΟ - ΤΡΙΘΕΣΙΟ'!S35="1-2",'ΕΒΔΟΜΑΔΙΑΙΟ - ΤΡΙΘΕΣΙΟ'!S35="2-3",'ΕΒΔΟΜΑΔΙΑΙΟ - ΤΡΙΘΕΣΙΟ'!S35="3-4",'ΕΒΔΟΜΑΔΙΑΙΟ - ΤΡΙΘΕΣΙΟ'!S35="4-5",'ΕΒΔΟΜΑΔΙΑΙΟ - ΤΡΙΘΕΣΙΟ'!S35="5-6")=TRUE,2,IF(OR('ΕΒΔΟΜΑΔΙΑΙΟ - ΤΡΙΘΕΣΙΟ'!S35=1,'ΕΒΔΟΜΑΔΙΑΙΟ - ΤΡΙΘΕΣΙΟ'!S35=2,'ΕΒΔΟΜΑΔΙΑΙΟ - ΤΡΙΘΕΣΙΟ'!S35=3,'ΕΒΔΟΜΑΔΙΑΙΟ - ΤΡΙΘΕΣΙΟ'!S35=4,'ΕΒΔΟΜΑΔΙΑΙΟ - ΤΡΙΘΕΣΙΟ'!S35=5,'ΕΒΔΟΜΑΔΙΑΙΟ - ΤΡΙΘΕΣΙΟ'!S35=6)=TRUE,1,IF(OR('ΕΒΔΟΜΑΔΙΑΙΟ - ΤΡΙΘΕΣΙΟ'!S35="1β-2α",'ΕΒΔΟΜΑΔΙΑΙΟ - ΤΡΙΘΕΣΙΟ'!S35="2β-3α",'ΕΒΔΟΜΑΔΙΑΙΟ - ΤΡΙΘΕΣΙΟ'!S35="3β-4α",'ΕΒΔΟΜΑΔΙΑΙΟ - ΤΡΙΘΕΣΙΟ'!S35="4β-5α",'ΕΒΔΟΜΑΔΙΑΙΟ - ΤΡΙΘΕΣΙΟ'!S35="5β-6α")=TRUE,1,IF(OR('ΕΒΔΟΜΑΔΙΑΙΟ - ΤΡΙΘΕΣΙΟ'!S35="1α",'ΕΒΔΟΜΑΔΙΑΙΟ - ΤΡΙΘΕΣΙΟ'!S35="2α",'ΕΒΔΟΜΑΔΙΑΙΟ - ΤΡΙΘΕΣΙΟ'!S35="3α",'ΕΒΔΟΜΑΔΙΑΙΟ - ΤΡΙΘΕΣΙΟ'!S35="4α",'ΕΒΔΟΜΑΔΙΑΙΟ - ΤΡΙΘΕΣΙΟ'!S35="5α",'ΕΒΔΟΜΑΔΙΑΙΟ - ΤΡΙΘΕΣΙΟ'!S35="6α",'ΕΒΔΟΜΑΔΙΑΙΟ - ΤΡΙΘΕΣΙΟ'!S35="1β",'ΕΒΔΟΜΑΔΙΑΙΟ - ΤΡΙΘΕΣΙΟ'!S35="2β",'ΕΒΔΟΜΑΔΙΑΙΟ - ΤΡΙΘΕΣΙΟ'!S35="3β",'ΕΒΔΟΜΑΔΙΑΙΟ - ΤΡΙΘΕΣΙΟ'!S35="4β",'ΕΒΔΟΜΑΔΙΑΙΟ - ΤΡΙΘΕΣΙΟ'!S35="5β",'ΕΒΔΟΜΑΔΙΑΙΟ - ΤΡΙΘΕΣΙΟ'!S35="6β")=TRUE,0.5,0))))</f>
        <v>0</v>
      </c>
      <c r="AH26" s="7"/>
      <c r="AI26" s="7">
        <f>IF(OR('ΕΒΔΟΜΑΔΙΑΙΟ - ΤΡΙΘΕΣΙΟ'!U35="1-2",'ΕΒΔΟΜΑΔΙΑΙΟ - ΤΡΙΘΕΣΙΟ'!U35="2-3",'ΕΒΔΟΜΑΔΙΑΙΟ - ΤΡΙΘΕΣΙΟ'!U35="3-4",'ΕΒΔΟΜΑΔΙΑΙΟ - ΤΡΙΘΕΣΙΟ'!U35="4-5",'ΕΒΔΟΜΑΔΙΑΙΟ - ΤΡΙΘΕΣΙΟ'!U35="5-6")=TRUE,2,IF(OR('ΕΒΔΟΜΑΔΙΑΙΟ - ΤΡΙΘΕΣΙΟ'!U35=1,'ΕΒΔΟΜΑΔΙΑΙΟ - ΤΡΙΘΕΣΙΟ'!U35=2,'ΕΒΔΟΜΑΔΙΑΙΟ - ΤΡΙΘΕΣΙΟ'!U35=3,'ΕΒΔΟΜΑΔΙΑΙΟ - ΤΡΙΘΕΣΙΟ'!U35=4,'ΕΒΔΟΜΑΔΙΑΙΟ - ΤΡΙΘΕΣΙΟ'!U35=5,'ΕΒΔΟΜΑΔΙΑΙΟ - ΤΡΙΘΕΣΙΟ'!U35=6)=TRUE,1,IF(OR('ΕΒΔΟΜΑΔΙΑΙΟ - ΤΡΙΘΕΣΙΟ'!U35="1β-2α",'ΕΒΔΟΜΑΔΙΑΙΟ - ΤΡΙΘΕΣΙΟ'!U35="2β-3α",'ΕΒΔΟΜΑΔΙΑΙΟ - ΤΡΙΘΕΣΙΟ'!U35="3β-4α",'ΕΒΔΟΜΑΔΙΑΙΟ - ΤΡΙΘΕΣΙΟ'!U35="4β-5α",'ΕΒΔΟΜΑΔΙΑΙΟ - ΤΡΙΘΕΣΙΟ'!U35="5β-6α")=TRUE,1,IF(OR('ΕΒΔΟΜΑΔΙΑΙΟ - ΤΡΙΘΕΣΙΟ'!U35="1α",'ΕΒΔΟΜΑΔΙΑΙΟ - ΤΡΙΘΕΣΙΟ'!U35="2α",'ΕΒΔΟΜΑΔΙΑΙΟ - ΤΡΙΘΕΣΙΟ'!U35="3α",'ΕΒΔΟΜΑΔΙΑΙΟ - ΤΡΙΘΕΣΙΟ'!U35="4α",'ΕΒΔΟΜΑΔΙΑΙΟ - ΤΡΙΘΕΣΙΟ'!U35="5α",'ΕΒΔΟΜΑΔΙΑΙΟ - ΤΡΙΘΕΣΙΟ'!U35="6α",'ΕΒΔΟΜΑΔΙΑΙΟ - ΤΡΙΘΕΣΙΟ'!U35="1β",'ΕΒΔΟΜΑΔΙΑΙΟ - ΤΡΙΘΕΣΙΟ'!U35="2β",'ΕΒΔΟΜΑΔΙΑΙΟ - ΤΡΙΘΕΣΙΟ'!U35="3β",'ΕΒΔΟΜΑΔΙΑΙΟ - ΤΡΙΘΕΣΙΟ'!U35="4β",'ΕΒΔΟΜΑΔΙΑΙΟ - ΤΡΙΘΕΣΙΟ'!U35="5β",'ΕΒΔΟΜΑΔΙΑΙΟ - ΤΡΙΘΕΣΙΟ'!U35="6β")=TRUE,0.5,0))))</f>
        <v>0</v>
      </c>
      <c r="AJ26" s="12">
        <f>SUM(AA26,AC26,AE26,AG26,AI26)</f>
        <v>0</v>
      </c>
      <c r="CH26" s="9"/>
    </row>
    <row r="27" spans="1:86" ht="12.75">
      <c r="A27" s="30" t="s">
        <v>101</v>
      </c>
      <c r="B27" s="7"/>
      <c r="C27" s="7"/>
      <c r="D27" s="7"/>
      <c r="E27" s="7"/>
      <c r="F27" s="7"/>
      <c r="G27" s="12"/>
      <c r="H27" s="12"/>
      <c r="I27" s="7"/>
      <c r="J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7" s="12" t="e">
        <f t="shared" si="2"/>
        <v>#REF!</v>
      </c>
      <c r="P27" s="12"/>
      <c r="Q27" s="7"/>
      <c r="R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7"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7" s="12" t="e">
        <f t="shared" si="0"/>
        <v>#REF!</v>
      </c>
      <c r="X27" s="7"/>
      <c r="Y27" s="7"/>
      <c r="Z27" s="7"/>
      <c r="AA27" s="7"/>
      <c r="AB27" s="7"/>
      <c r="AC27" s="7"/>
      <c r="AD27" s="12"/>
      <c r="CH27" s="9"/>
    </row>
    <row r="28" spans="1:86" ht="12.75">
      <c r="A28" s="30" t="s">
        <v>102</v>
      </c>
      <c r="B28" s="7">
        <f>IF(OR('ΕΒΔΟΜΑΔΙΑΙΟ - ΤΡΙΘΕΣΙΟ'!B37="1-2",'ΕΒΔΟΜΑΔΙΑΙΟ - ΤΡΙΘΕΣΙΟ'!B37="2-3",'ΕΒΔΟΜΑΔΙΑΙΟ - ΤΡΙΘΕΣΙΟ'!B37="3-4",'ΕΒΔΟΜΑΔΙΑΙΟ - ΤΡΙΘΕΣΙΟ'!B37="4-5",'ΕΒΔΟΜΑΔΙΑΙΟ - ΤΡΙΘΕΣΙΟ'!B37="5-6")=TRUE,2,IF(OR('ΕΒΔΟΜΑΔΙΑΙΟ - ΤΡΙΘΕΣΙΟ'!B37=1,'ΕΒΔΟΜΑΔΙΑΙΟ - ΤΡΙΘΕΣΙΟ'!B37=2,'ΕΒΔΟΜΑΔΙΑΙΟ - ΤΡΙΘΕΣΙΟ'!B37=3,'ΕΒΔΟΜΑΔΙΑΙΟ - ΤΡΙΘΕΣΙΟ'!B37=4,'ΕΒΔΟΜΑΔΙΑΙΟ - ΤΡΙΘΕΣΙΟ'!B37=5,'ΕΒΔΟΜΑΔΙΑΙΟ - ΤΡΙΘΕΣΙΟ'!B37=6)=TRUE,1,IF(OR('ΕΒΔΟΜΑΔΙΑΙΟ - ΤΡΙΘΕΣΙΟ'!B37="1β-2α",'ΕΒΔΟΜΑΔΙΑΙΟ - ΤΡΙΘΕΣΙΟ'!B37="2β-3α",'ΕΒΔΟΜΑΔΙΑΙΟ - ΤΡΙΘΕΣΙΟ'!B37="3β-4α",'ΕΒΔΟΜΑΔΙΑΙΟ - ΤΡΙΘΕΣΙΟ'!B37="4β-5α",'ΕΒΔΟΜΑΔΙΑΙΟ - ΤΡΙΘΕΣΙΟ'!B37="5β-6α")=TRUE,1,IF(OR('ΕΒΔΟΜΑΔΙΑΙΟ - ΤΡΙΘΕΣΙΟ'!B37="1α",'ΕΒΔΟΜΑΔΙΑΙΟ - ΤΡΙΘΕΣΙΟ'!B37="2α",'ΕΒΔΟΜΑΔΙΑΙΟ - ΤΡΙΘΕΣΙΟ'!B37="3α",'ΕΒΔΟΜΑΔΙΑΙΟ - ΤΡΙΘΕΣΙΟ'!B37="4α",'ΕΒΔΟΜΑΔΙΑΙΟ - ΤΡΙΘΕΣΙΟ'!B37="5α",'ΕΒΔΟΜΑΔΙΑΙΟ - ΤΡΙΘΕΣΙΟ'!B37="6α",'ΕΒΔΟΜΑΔΙΑΙΟ - ΤΡΙΘΕΣΙΟ'!B37="1β",'ΕΒΔΟΜΑΔΙΑΙΟ - ΤΡΙΘΕΣΙΟ'!B37="2β",'ΕΒΔΟΜΑΔΙΑΙΟ - ΤΡΙΘΕΣΙΟ'!B37="3β",'ΕΒΔΟΜΑΔΙΑΙΟ - ΤΡΙΘΕΣΙΟ'!B37="4β",'ΕΒΔΟΜΑΔΙΑΙΟ - ΤΡΙΘΕΣΙΟ'!B37="5β",'ΕΒΔΟΜΑΔΙΑΙΟ - ΤΡΙΘΕΣΙΟ'!B37="6β")=TRUE,0.5,0))))</f>
        <v>0</v>
      </c>
      <c r="C28" s="7">
        <f>IF(OR('ΕΒΔΟΜΑΔΙΑΙΟ - ΤΡΙΘΕΣΙΟ'!C37="1-2",'ΕΒΔΟΜΑΔΙΑΙΟ - ΤΡΙΘΕΣΙΟ'!C37="2-3",'ΕΒΔΟΜΑΔΙΑΙΟ - ΤΡΙΘΕΣΙΟ'!C37="3-4",'ΕΒΔΟΜΑΔΙΑΙΟ - ΤΡΙΘΕΣΙΟ'!C37="4-5",'ΕΒΔΟΜΑΔΙΑΙΟ - ΤΡΙΘΕΣΙΟ'!C37="5-6")=TRUE,2,IF(OR('ΕΒΔΟΜΑΔΙΑΙΟ - ΤΡΙΘΕΣΙΟ'!C37=1,'ΕΒΔΟΜΑΔΙΑΙΟ - ΤΡΙΘΕΣΙΟ'!C37=2,'ΕΒΔΟΜΑΔΙΑΙΟ - ΤΡΙΘΕΣΙΟ'!C37=3,'ΕΒΔΟΜΑΔΙΑΙΟ - ΤΡΙΘΕΣΙΟ'!C37=4,'ΕΒΔΟΜΑΔΙΑΙΟ - ΤΡΙΘΕΣΙΟ'!C37=5,'ΕΒΔΟΜΑΔΙΑΙΟ - ΤΡΙΘΕΣΙΟ'!C37=6)=TRUE,1,IF(OR('ΕΒΔΟΜΑΔΙΑΙΟ - ΤΡΙΘΕΣΙΟ'!C37="1β-2α",'ΕΒΔΟΜΑΔΙΑΙΟ - ΤΡΙΘΕΣΙΟ'!C37="2β-3α",'ΕΒΔΟΜΑΔΙΑΙΟ - ΤΡΙΘΕΣΙΟ'!C37="3β-4α",'ΕΒΔΟΜΑΔΙΑΙΟ - ΤΡΙΘΕΣΙΟ'!C37="4β-5α",'ΕΒΔΟΜΑΔΙΑΙΟ - ΤΡΙΘΕΣΙΟ'!C37="5β-6α")=TRUE,1,IF(OR('ΕΒΔΟΜΑΔΙΑΙΟ - ΤΡΙΘΕΣΙΟ'!C37="1α",'ΕΒΔΟΜΑΔΙΑΙΟ - ΤΡΙΘΕΣΙΟ'!C37="2α",'ΕΒΔΟΜΑΔΙΑΙΟ - ΤΡΙΘΕΣΙΟ'!C37="3α",'ΕΒΔΟΜΑΔΙΑΙΟ - ΤΡΙΘΕΣΙΟ'!C37="4α",'ΕΒΔΟΜΑΔΙΑΙΟ - ΤΡΙΘΕΣΙΟ'!C37="5α",'ΕΒΔΟΜΑΔΙΑΙΟ - ΤΡΙΘΕΣΙΟ'!C37="6α",'ΕΒΔΟΜΑΔΙΑΙΟ - ΤΡΙΘΕΣΙΟ'!C37="1β",'ΕΒΔΟΜΑΔΙΑΙΟ - ΤΡΙΘΕΣΙΟ'!C37="2β",'ΕΒΔΟΜΑΔΙΑΙΟ - ΤΡΙΘΕΣΙΟ'!C37="3β",'ΕΒΔΟΜΑΔΙΑΙΟ - ΤΡΙΘΕΣΙΟ'!C37="4β",'ΕΒΔΟΜΑΔΙΑΙΟ - ΤΡΙΘΕΣΙΟ'!C37="5β",'ΕΒΔΟΜΑΔΙΑΙΟ - ΤΡΙΘΕΣΙΟ'!C37="6β")=TRUE,0.5,0))))</f>
        <v>0</v>
      </c>
      <c r="D28" s="7">
        <f>IF(OR('ΕΒΔΟΜΑΔΙΑΙΟ - ΤΡΙΘΕΣΙΟ'!D37="1-2",'ΕΒΔΟΜΑΔΙΑΙΟ - ΤΡΙΘΕΣΙΟ'!D37="2-3",'ΕΒΔΟΜΑΔΙΑΙΟ - ΤΡΙΘΕΣΙΟ'!D37="3-4",'ΕΒΔΟΜΑΔΙΑΙΟ - ΤΡΙΘΕΣΙΟ'!D37="4-5",'ΕΒΔΟΜΑΔΙΑΙΟ - ΤΡΙΘΕΣΙΟ'!D37="5-6")=TRUE,2,IF(OR('ΕΒΔΟΜΑΔΙΑΙΟ - ΤΡΙΘΕΣΙΟ'!D37=1,'ΕΒΔΟΜΑΔΙΑΙΟ - ΤΡΙΘΕΣΙΟ'!D37=2,'ΕΒΔΟΜΑΔΙΑΙΟ - ΤΡΙΘΕΣΙΟ'!D37=3,'ΕΒΔΟΜΑΔΙΑΙΟ - ΤΡΙΘΕΣΙΟ'!D37=4,'ΕΒΔΟΜΑΔΙΑΙΟ - ΤΡΙΘΕΣΙΟ'!D37=5,'ΕΒΔΟΜΑΔΙΑΙΟ - ΤΡΙΘΕΣΙΟ'!D37=6)=TRUE,1,IF(OR('ΕΒΔΟΜΑΔΙΑΙΟ - ΤΡΙΘΕΣΙΟ'!D37="1β-2α",'ΕΒΔΟΜΑΔΙΑΙΟ - ΤΡΙΘΕΣΙΟ'!D37="2β-3α",'ΕΒΔΟΜΑΔΙΑΙΟ - ΤΡΙΘΕΣΙΟ'!D37="3β-4α",'ΕΒΔΟΜΑΔΙΑΙΟ - ΤΡΙΘΕΣΙΟ'!D37="4β-5α",'ΕΒΔΟΜΑΔΙΑΙΟ - ΤΡΙΘΕΣΙΟ'!D37="5β-6α")=TRUE,1,IF(OR('ΕΒΔΟΜΑΔΙΑΙΟ - ΤΡΙΘΕΣΙΟ'!D37="1α",'ΕΒΔΟΜΑΔΙΑΙΟ - ΤΡΙΘΕΣΙΟ'!D37="2α",'ΕΒΔΟΜΑΔΙΑΙΟ - ΤΡΙΘΕΣΙΟ'!D37="3α",'ΕΒΔΟΜΑΔΙΑΙΟ - ΤΡΙΘΕΣΙΟ'!D37="4α",'ΕΒΔΟΜΑΔΙΑΙΟ - ΤΡΙΘΕΣΙΟ'!D37="5α",'ΕΒΔΟΜΑΔΙΑΙΟ - ΤΡΙΘΕΣΙΟ'!D37="6α",'ΕΒΔΟΜΑΔΙΑΙΟ - ΤΡΙΘΕΣΙΟ'!D37="1β",'ΕΒΔΟΜΑΔΙΑΙΟ - ΤΡΙΘΕΣΙΟ'!D37="2β",'ΕΒΔΟΜΑΔΙΑΙΟ - ΤΡΙΘΕΣΙΟ'!D37="3β",'ΕΒΔΟΜΑΔΙΑΙΟ - ΤΡΙΘΕΣΙΟ'!D37="4β",'ΕΒΔΟΜΑΔΙΑΙΟ - ΤΡΙΘΕΣΙΟ'!D37="5β",'ΕΒΔΟΜΑΔΙΑΙΟ - ΤΡΙΘΕΣΙΟ'!D37="6β")=TRUE,0.5,0))))</f>
        <v>0</v>
      </c>
      <c r="E28" s="7">
        <f>IF(OR('ΕΒΔΟΜΑΔΙΑΙΟ - ΤΡΙΘΕΣΙΟ'!E37="1-2",'ΕΒΔΟΜΑΔΙΑΙΟ - ΤΡΙΘΕΣΙΟ'!E37="2-3",'ΕΒΔΟΜΑΔΙΑΙΟ - ΤΡΙΘΕΣΙΟ'!E37="3-4",'ΕΒΔΟΜΑΔΙΑΙΟ - ΤΡΙΘΕΣΙΟ'!E37="4-5",'ΕΒΔΟΜΑΔΙΑΙΟ - ΤΡΙΘΕΣΙΟ'!E37="5-6")=TRUE,2,IF(OR('ΕΒΔΟΜΑΔΙΑΙΟ - ΤΡΙΘΕΣΙΟ'!E37=1,'ΕΒΔΟΜΑΔΙΑΙΟ - ΤΡΙΘΕΣΙΟ'!E37=2,'ΕΒΔΟΜΑΔΙΑΙΟ - ΤΡΙΘΕΣΙΟ'!E37=3,'ΕΒΔΟΜΑΔΙΑΙΟ - ΤΡΙΘΕΣΙΟ'!E37=4,'ΕΒΔΟΜΑΔΙΑΙΟ - ΤΡΙΘΕΣΙΟ'!E37=5,'ΕΒΔΟΜΑΔΙΑΙΟ - ΤΡΙΘΕΣΙΟ'!E37=6)=TRUE,1,IF(OR('ΕΒΔΟΜΑΔΙΑΙΟ - ΤΡΙΘΕΣΙΟ'!E37="1β-2α",'ΕΒΔΟΜΑΔΙΑΙΟ - ΤΡΙΘΕΣΙΟ'!E37="2β-3α",'ΕΒΔΟΜΑΔΙΑΙΟ - ΤΡΙΘΕΣΙΟ'!E37="3β-4α",'ΕΒΔΟΜΑΔΙΑΙΟ - ΤΡΙΘΕΣΙΟ'!E37="4β-5α",'ΕΒΔΟΜΑΔΙΑΙΟ - ΤΡΙΘΕΣΙΟ'!E37="5β-6α")=TRUE,1,IF(OR('ΕΒΔΟΜΑΔΙΑΙΟ - ΤΡΙΘΕΣΙΟ'!E37="1α",'ΕΒΔΟΜΑΔΙΑΙΟ - ΤΡΙΘΕΣΙΟ'!E37="2α",'ΕΒΔΟΜΑΔΙΑΙΟ - ΤΡΙΘΕΣΙΟ'!E37="3α",'ΕΒΔΟΜΑΔΙΑΙΟ - ΤΡΙΘΕΣΙΟ'!E37="4α",'ΕΒΔΟΜΑΔΙΑΙΟ - ΤΡΙΘΕΣΙΟ'!E37="5α",'ΕΒΔΟΜΑΔΙΑΙΟ - ΤΡΙΘΕΣΙΟ'!E37="6α",'ΕΒΔΟΜΑΔΙΑΙΟ - ΤΡΙΘΕΣΙΟ'!E37="1β",'ΕΒΔΟΜΑΔΙΑΙΟ - ΤΡΙΘΕΣΙΟ'!E37="2β",'ΕΒΔΟΜΑΔΙΑΙΟ - ΤΡΙΘΕΣΙΟ'!E37="3β",'ΕΒΔΟΜΑΔΙΑΙΟ - ΤΡΙΘΕΣΙΟ'!E37="4β",'ΕΒΔΟΜΑΔΙΑΙΟ - ΤΡΙΘΕΣΙΟ'!E37="5β",'ΕΒΔΟΜΑΔΙΑΙΟ - ΤΡΙΘΕΣΙΟ'!E37="6β")=TRUE,0.5,0))))</f>
        <v>0</v>
      </c>
      <c r="F28" s="7">
        <f>IF(OR('ΕΒΔΟΜΑΔΙΑΙΟ - ΤΡΙΘΕΣΙΟ'!F37="1-2",'ΕΒΔΟΜΑΔΙΑΙΟ - ΤΡΙΘΕΣΙΟ'!F37="2-3",'ΕΒΔΟΜΑΔΙΑΙΟ - ΤΡΙΘΕΣΙΟ'!F37="3-4",'ΕΒΔΟΜΑΔΙΑΙΟ - ΤΡΙΘΕΣΙΟ'!F37="4-5",'ΕΒΔΟΜΑΔΙΑΙΟ - ΤΡΙΘΕΣΙΟ'!F37="5-6")=TRUE,2,IF(OR('ΕΒΔΟΜΑΔΙΑΙΟ - ΤΡΙΘΕΣΙΟ'!F37=1,'ΕΒΔΟΜΑΔΙΑΙΟ - ΤΡΙΘΕΣΙΟ'!F37=2,'ΕΒΔΟΜΑΔΙΑΙΟ - ΤΡΙΘΕΣΙΟ'!F37=3,'ΕΒΔΟΜΑΔΙΑΙΟ - ΤΡΙΘΕΣΙΟ'!F37=4,'ΕΒΔΟΜΑΔΙΑΙΟ - ΤΡΙΘΕΣΙΟ'!F37=5,'ΕΒΔΟΜΑΔΙΑΙΟ - ΤΡΙΘΕΣΙΟ'!F37=6)=TRUE,1,IF(OR('ΕΒΔΟΜΑΔΙΑΙΟ - ΤΡΙΘΕΣΙΟ'!F37="1β-2α",'ΕΒΔΟΜΑΔΙΑΙΟ - ΤΡΙΘΕΣΙΟ'!F37="2β-3α",'ΕΒΔΟΜΑΔΙΑΙΟ - ΤΡΙΘΕΣΙΟ'!F37="3β-4α",'ΕΒΔΟΜΑΔΙΑΙΟ - ΤΡΙΘΕΣΙΟ'!F37="4β-5α",'ΕΒΔΟΜΑΔΙΑΙΟ - ΤΡΙΘΕΣΙΟ'!F37="5β-6α")=TRUE,1,IF(OR('ΕΒΔΟΜΑΔΙΑΙΟ - ΤΡΙΘΕΣΙΟ'!F37="1α",'ΕΒΔΟΜΑΔΙΑΙΟ - ΤΡΙΘΕΣΙΟ'!F37="2α",'ΕΒΔΟΜΑΔΙΑΙΟ - ΤΡΙΘΕΣΙΟ'!F37="3α",'ΕΒΔΟΜΑΔΙΑΙΟ - ΤΡΙΘΕΣΙΟ'!F37="4α",'ΕΒΔΟΜΑΔΙΑΙΟ - ΤΡΙΘΕΣΙΟ'!F37="5α",'ΕΒΔΟΜΑΔΙΑΙΟ - ΤΡΙΘΕΣΙΟ'!F37="6α",'ΕΒΔΟΜΑΔΙΑΙΟ - ΤΡΙΘΕΣΙΟ'!F37="1β",'ΕΒΔΟΜΑΔΙΑΙΟ - ΤΡΙΘΕΣΙΟ'!F37="2β",'ΕΒΔΟΜΑΔΙΑΙΟ - ΤΡΙΘΕΣΙΟ'!F37="3β",'ΕΒΔΟΜΑΔΙΑΙΟ - ΤΡΙΘΕΣΙΟ'!F37="4β",'ΕΒΔΟΜΑΔΙΑΙΟ - ΤΡΙΘΕΣΙΟ'!F37="5β",'ΕΒΔΟΜΑΔΙΑΙΟ - ΤΡΙΘΕΣΙΟ'!F37="6β")=TRUE,0.5,0))))</f>
        <v>0</v>
      </c>
      <c r="G28" s="12">
        <f>SUM(B28:F28)</f>
        <v>0</v>
      </c>
      <c r="H28" s="12"/>
      <c r="I28" s="7"/>
      <c r="J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8" s="12" t="e">
        <f t="shared" si="2"/>
        <v>#REF!</v>
      </c>
      <c r="P28" s="12"/>
      <c r="Q28" s="7"/>
      <c r="R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8"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8" s="12" t="e">
        <f t="shared" si="0"/>
        <v>#REF!</v>
      </c>
      <c r="X28" s="7"/>
      <c r="Y28" s="7"/>
      <c r="Z28" s="7"/>
      <c r="AA28" s="7">
        <f>IF(OR('ΕΒΔΟΜΑΔΙΑΙΟ - ΤΡΙΘΕΣΙΟ'!M37="1-2",'ΕΒΔΟΜΑΔΙΑΙΟ - ΤΡΙΘΕΣΙΟ'!M37="2-3",'ΕΒΔΟΜΑΔΙΑΙΟ - ΤΡΙΘΕΣΙΟ'!M37="3-4",'ΕΒΔΟΜΑΔΙΑΙΟ - ΤΡΙΘΕΣΙΟ'!M37="4-5",'ΕΒΔΟΜΑΔΙΑΙΟ - ΤΡΙΘΕΣΙΟ'!M37="5-6")=TRUE,2,IF(OR('ΕΒΔΟΜΑΔΙΑΙΟ - ΤΡΙΘΕΣΙΟ'!M37=1,'ΕΒΔΟΜΑΔΙΑΙΟ - ΤΡΙΘΕΣΙΟ'!M37=2,'ΕΒΔΟΜΑΔΙΑΙΟ - ΤΡΙΘΕΣΙΟ'!M37=3,'ΕΒΔΟΜΑΔΙΑΙΟ - ΤΡΙΘΕΣΙΟ'!M37=4,'ΕΒΔΟΜΑΔΙΑΙΟ - ΤΡΙΘΕΣΙΟ'!M37=5,'ΕΒΔΟΜΑΔΙΑΙΟ - ΤΡΙΘΕΣΙΟ'!M37=6)=TRUE,1,IF(OR('ΕΒΔΟΜΑΔΙΑΙΟ - ΤΡΙΘΕΣΙΟ'!M37="1β-2α",'ΕΒΔΟΜΑΔΙΑΙΟ - ΤΡΙΘΕΣΙΟ'!M37="2β-3α",'ΕΒΔΟΜΑΔΙΑΙΟ - ΤΡΙΘΕΣΙΟ'!M37="3β-4α",'ΕΒΔΟΜΑΔΙΑΙΟ - ΤΡΙΘΕΣΙΟ'!M37="4β-5α",'ΕΒΔΟΜΑΔΙΑΙΟ - ΤΡΙΘΕΣΙΟ'!M37="5β-6α")=TRUE,1,IF(OR('ΕΒΔΟΜΑΔΙΑΙΟ - ΤΡΙΘΕΣΙΟ'!M37="1α",'ΕΒΔΟΜΑΔΙΑΙΟ - ΤΡΙΘΕΣΙΟ'!M37="2α",'ΕΒΔΟΜΑΔΙΑΙΟ - ΤΡΙΘΕΣΙΟ'!M37="3α",'ΕΒΔΟΜΑΔΙΑΙΟ - ΤΡΙΘΕΣΙΟ'!M37="4α",'ΕΒΔΟΜΑΔΙΑΙΟ - ΤΡΙΘΕΣΙΟ'!M37="5α",'ΕΒΔΟΜΑΔΙΑΙΟ - ΤΡΙΘΕΣΙΟ'!M37="6α",'ΕΒΔΟΜΑΔΙΑΙΟ - ΤΡΙΘΕΣΙΟ'!M37="1β",'ΕΒΔΟΜΑΔΙΑΙΟ - ΤΡΙΘΕΣΙΟ'!M37="2β",'ΕΒΔΟΜΑΔΙΑΙΟ - ΤΡΙΘΕΣΙΟ'!M37="3β",'ΕΒΔΟΜΑΔΙΑΙΟ - ΤΡΙΘΕΣΙΟ'!M37="4β",'ΕΒΔΟΜΑΔΙΑΙΟ - ΤΡΙΘΕΣΙΟ'!M37="5β",'ΕΒΔΟΜΑΔΙΑΙΟ - ΤΡΙΘΕΣΙΟ'!M37="6β")=TRUE,0.5,0))))</f>
        <v>0</v>
      </c>
      <c r="AB28" s="7"/>
      <c r="AC28" s="7">
        <f>IF(OR('ΕΒΔΟΜΑΔΙΑΙΟ - ΤΡΙΘΕΣΙΟ'!O37="1-2",'ΕΒΔΟΜΑΔΙΑΙΟ - ΤΡΙΘΕΣΙΟ'!O37="2-3",'ΕΒΔΟΜΑΔΙΑΙΟ - ΤΡΙΘΕΣΙΟ'!O37="3-4",'ΕΒΔΟΜΑΔΙΑΙΟ - ΤΡΙΘΕΣΙΟ'!O37="4-5",'ΕΒΔΟΜΑΔΙΑΙΟ - ΤΡΙΘΕΣΙΟ'!O37="5-6")=TRUE,2,IF(OR('ΕΒΔΟΜΑΔΙΑΙΟ - ΤΡΙΘΕΣΙΟ'!O37=1,'ΕΒΔΟΜΑΔΙΑΙΟ - ΤΡΙΘΕΣΙΟ'!O37=2,'ΕΒΔΟΜΑΔΙΑΙΟ - ΤΡΙΘΕΣΙΟ'!O37=3,'ΕΒΔΟΜΑΔΙΑΙΟ - ΤΡΙΘΕΣΙΟ'!O37=4,'ΕΒΔΟΜΑΔΙΑΙΟ - ΤΡΙΘΕΣΙΟ'!O37=5,'ΕΒΔΟΜΑΔΙΑΙΟ - ΤΡΙΘΕΣΙΟ'!O37=6)=TRUE,1,IF(OR('ΕΒΔΟΜΑΔΙΑΙΟ - ΤΡΙΘΕΣΙΟ'!O37="1β-2α",'ΕΒΔΟΜΑΔΙΑΙΟ - ΤΡΙΘΕΣΙΟ'!O37="2β-3α",'ΕΒΔΟΜΑΔΙΑΙΟ - ΤΡΙΘΕΣΙΟ'!O37="3β-4α",'ΕΒΔΟΜΑΔΙΑΙΟ - ΤΡΙΘΕΣΙΟ'!O37="4β-5α",'ΕΒΔΟΜΑΔΙΑΙΟ - ΤΡΙΘΕΣΙΟ'!O37="5β-6α")=TRUE,1,IF(OR('ΕΒΔΟΜΑΔΙΑΙΟ - ΤΡΙΘΕΣΙΟ'!O37="1α",'ΕΒΔΟΜΑΔΙΑΙΟ - ΤΡΙΘΕΣΙΟ'!O37="2α",'ΕΒΔΟΜΑΔΙΑΙΟ - ΤΡΙΘΕΣΙΟ'!O37="3α",'ΕΒΔΟΜΑΔΙΑΙΟ - ΤΡΙΘΕΣΙΟ'!O37="4α",'ΕΒΔΟΜΑΔΙΑΙΟ - ΤΡΙΘΕΣΙΟ'!O37="5α",'ΕΒΔΟΜΑΔΙΑΙΟ - ΤΡΙΘΕΣΙΟ'!O37="6α",'ΕΒΔΟΜΑΔΙΑΙΟ - ΤΡΙΘΕΣΙΟ'!O37="1β",'ΕΒΔΟΜΑΔΙΑΙΟ - ΤΡΙΘΕΣΙΟ'!O37="2β",'ΕΒΔΟΜΑΔΙΑΙΟ - ΤΡΙΘΕΣΙΟ'!O37="3β",'ΕΒΔΟΜΑΔΙΑΙΟ - ΤΡΙΘΕΣΙΟ'!O37="4β",'ΕΒΔΟΜΑΔΙΑΙΟ - ΤΡΙΘΕΣΙΟ'!O37="5β",'ΕΒΔΟΜΑΔΙΑΙΟ - ΤΡΙΘΕΣΙΟ'!O37="6β")=TRUE,0.5,0))))</f>
        <v>0</v>
      </c>
      <c r="AD28" s="7"/>
      <c r="AE28" s="7">
        <f>IF(OR('ΕΒΔΟΜΑΔΙΑΙΟ - ΤΡΙΘΕΣΙΟ'!Q37="1-2",'ΕΒΔΟΜΑΔΙΑΙΟ - ΤΡΙΘΕΣΙΟ'!Q37="2-3",'ΕΒΔΟΜΑΔΙΑΙΟ - ΤΡΙΘΕΣΙΟ'!Q37="3-4",'ΕΒΔΟΜΑΔΙΑΙΟ - ΤΡΙΘΕΣΙΟ'!Q37="4-5",'ΕΒΔΟΜΑΔΙΑΙΟ - ΤΡΙΘΕΣΙΟ'!Q37="5-6")=TRUE,2,IF(OR('ΕΒΔΟΜΑΔΙΑΙΟ - ΤΡΙΘΕΣΙΟ'!Q37=1,'ΕΒΔΟΜΑΔΙΑΙΟ - ΤΡΙΘΕΣΙΟ'!Q37=2,'ΕΒΔΟΜΑΔΙΑΙΟ - ΤΡΙΘΕΣΙΟ'!Q37=3,'ΕΒΔΟΜΑΔΙΑΙΟ - ΤΡΙΘΕΣΙΟ'!Q37=4,'ΕΒΔΟΜΑΔΙΑΙΟ - ΤΡΙΘΕΣΙΟ'!Q37=5,'ΕΒΔΟΜΑΔΙΑΙΟ - ΤΡΙΘΕΣΙΟ'!Q37=6)=TRUE,1,IF(OR('ΕΒΔΟΜΑΔΙΑΙΟ - ΤΡΙΘΕΣΙΟ'!Q37="1β-2α",'ΕΒΔΟΜΑΔΙΑΙΟ - ΤΡΙΘΕΣΙΟ'!Q37="2β-3α",'ΕΒΔΟΜΑΔΙΑΙΟ - ΤΡΙΘΕΣΙΟ'!Q37="3β-4α",'ΕΒΔΟΜΑΔΙΑΙΟ - ΤΡΙΘΕΣΙΟ'!Q37="4β-5α",'ΕΒΔΟΜΑΔΙΑΙΟ - ΤΡΙΘΕΣΙΟ'!Q37="5β-6α")=TRUE,1,IF(OR('ΕΒΔΟΜΑΔΙΑΙΟ - ΤΡΙΘΕΣΙΟ'!Q37="1α",'ΕΒΔΟΜΑΔΙΑΙΟ - ΤΡΙΘΕΣΙΟ'!Q37="2α",'ΕΒΔΟΜΑΔΙΑΙΟ - ΤΡΙΘΕΣΙΟ'!Q37="3α",'ΕΒΔΟΜΑΔΙΑΙΟ - ΤΡΙΘΕΣΙΟ'!Q37="4α",'ΕΒΔΟΜΑΔΙΑΙΟ - ΤΡΙΘΕΣΙΟ'!Q37="5α",'ΕΒΔΟΜΑΔΙΑΙΟ - ΤΡΙΘΕΣΙΟ'!Q37="6α",'ΕΒΔΟΜΑΔΙΑΙΟ - ΤΡΙΘΕΣΙΟ'!Q37="1β",'ΕΒΔΟΜΑΔΙΑΙΟ - ΤΡΙΘΕΣΙΟ'!Q37="2β",'ΕΒΔΟΜΑΔΙΑΙΟ - ΤΡΙΘΕΣΙΟ'!Q37="3β",'ΕΒΔΟΜΑΔΙΑΙΟ - ΤΡΙΘΕΣΙΟ'!Q37="4β",'ΕΒΔΟΜΑΔΙΑΙΟ - ΤΡΙΘΕΣΙΟ'!Q37="5β",'ΕΒΔΟΜΑΔΙΑΙΟ - ΤΡΙΘΕΣΙΟ'!Q37="6β")=TRUE,0.5,0))))</f>
        <v>0</v>
      </c>
      <c r="AF28" s="7"/>
      <c r="AG28" s="7">
        <f>IF(OR('ΕΒΔΟΜΑΔΙΑΙΟ - ΤΡΙΘΕΣΙΟ'!S37="1-2",'ΕΒΔΟΜΑΔΙΑΙΟ - ΤΡΙΘΕΣΙΟ'!S37="2-3",'ΕΒΔΟΜΑΔΙΑΙΟ - ΤΡΙΘΕΣΙΟ'!S37="3-4",'ΕΒΔΟΜΑΔΙΑΙΟ - ΤΡΙΘΕΣΙΟ'!S37="4-5",'ΕΒΔΟΜΑΔΙΑΙΟ - ΤΡΙΘΕΣΙΟ'!S37="5-6")=TRUE,2,IF(OR('ΕΒΔΟΜΑΔΙΑΙΟ - ΤΡΙΘΕΣΙΟ'!S37=1,'ΕΒΔΟΜΑΔΙΑΙΟ - ΤΡΙΘΕΣΙΟ'!S37=2,'ΕΒΔΟΜΑΔΙΑΙΟ - ΤΡΙΘΕΣΙΟ'!S37=3,'ΕΒΔΟΜΑΔΙΑΙΟ - ΤΡΙΘΕΣΙΟ'!S37=4,'ΕΒΔΟΜΑΔΙΑΙΟ - ΤΡΙΘΕΣΙΟ'!S37=5,'ΕΒΔΟΜΑΔΙΑΙΟ - ΤΡΙΘΕΣΙΟ'!S37=6)=TRUE,1,IF(OR('ΕΒΔΟΜΑΔΙΑΙΟ - ΤΡΙΘΕΣΙΟ'!S37="1β-2α",'ΕΒΔΟΜΑΔΙΑΙΟ - ΤΡΙΘΕΣΙΟ'!S37="2β-3α",'ΕΒΔΟΜΑΔΙΑΙΟ - ΤΡΙΘΕΣΙΟ'!S37="3β-4α",'ΕΒΔΟΜΑΔΙΑΙΟ - ΤΡΙΘΕΣΙΟ'!S37="4β-5α",'ΕΒΔΟΜΑΔΙΑΙΟ - ΤΡΙΘΕΣΙΟ'!S37="5β-6α")=TRUE,1,IF(OR('ΕΒΔΟΜΑΔΙΑΙΟ - ΤΡΙΘΕΣΙΟ'!S37="1α",'ΕΒΔΟΜΑΔΙΑΙΟ - ΤΡΙΘΕΣΙΟ'!S37="2α",'ΕΒΔΟΜΑΔΙΑΙΟ - ΤΡΙΘΕΣΙΟ'!S37="3α",'ΕΒΔΟΜΑΔΙΑΙΟ - ΤΡΙΘΕΣΙΟ'!S37="4α",'ΕΒΔΟΜΑΔΙΑΙΟ - ΤΡΙΘΕΣΙΟ'!S37="5α",'ΕΒΔΟΜΑΔΙΑΙΟ - ΤΡΙΘΕΣΙΟ'!S37="6α",'ΕΒΔΟΜΑΔΙΑΙΟ - ΤΡΙΘΕΣΙΟ'!S37="1β",'ΕΒΔΟΜΑΔΙΑΙΟ - ΤΡΙΘΕΣΙΟ'!S37="2β",'ΕΒΔΟΜΑΔΙΑΙΟ - ΤΡΙΘΕΣΙΟ'!S37="3β",'ΕΒΔΟΜΑΔΙΑΙΟ - ΤΡΙΘΕΣΙΟ'!S37="4β",'ΕΒΔΟΜΑΔΙΑΙΟ - ΤΡΙΘΕΣΙΟ'!S37="5β",'ΕΒΔΟΜΑΔΙΑΙΟ - ΤΡΙΘΕΣΙΟ'!S37="6β")=TRUE,0.5,0))))</f>
        <v>0</v>
      </c>
      <c r="AH28" s="7"/>
      <c r="AI28" s="7">
        <f>IF(OR('ΕΒΔΟΜΑΔΙΑΙΟ - ΤΡΙΘΕΣΙΟ'!U37="1-2",'ΕΒΔΟΜΑΔΙΑΙΟ - ΤΡΙΘΕΣΙΟ'!U37="2-3",'ΕΒΔΟΜΑΔΙΑΙΟ - ΤΡΙΘΕΣΙΟ'!U37="3-4",'ΕΒΔΟΜΑΔΙΑΙΟ - ΤΡΙΘΕΣΙΟ'!U37="4-5",'ΕΒΔΟΜΑΔΙΑΙΟ - ΤΡΙΘΕΣΙΟ'!U37="5-6")=TRUE,2,IF(OR('ΕΒΔΟΜΑΔΙΑΙΟ - ΤΡΙΘΕΣΙΟ'!U37=1,'ΕΒΔΟΜΑΔΙΑΙΟ - ΤΡΙΘΕΣΙΟ'!U37=2,'ΕΒΔΟΜΑΔΙΑΙΟ - ΤΡΙΘΕΣΙΟ'!U37=3,'ΕΒΔΟΜΑΔΙΑΙΟ - ΤΡΙΘΕΣΙΟ'!U37=4,'ΕΒΔΟΜΑΔΙΑΙΟ - ΤΡΙΘΕΣΙΟ'!U37=5,'ΕΒΔΟΜΑΔΙΑΙΟ - ΤΡΙΘΕΣΙΟ'!U37=6)=TRUE,1,IF(OR('ΕΒΔΟΜΑΔΙΑΙΟ - ΤΡΙΘΕΣΙΟ'!U37="1β-2α",'ΕΒΔΟΜΑΔΙΑΙΟ - ΤΡΙΘΕΣΙΟ'!U37="2β-3α",'ΕΒΔΟΜΑΔΙΑΙΟ - ΤΡΙΘΕΣΙΟ'!U37="3β-4α",'ΕΒΔΟΜΑΔΙΑΙΟ - ΤΡΙΘΕΣΙΟ'!U37="4β-5α",'ΕΒΔΟΜΑΔΙΑΙΟ - ΤΡΙΘΕΣΙΟ'!U37="5β-6α")=TRUE,1,IF(OR('ΕΒΔΟΜΑΔΙΑΙΟ - ΤΡΙΘΕΣΙΟ'!U37="1α",'ΕΒΔΟΜΑΔΙΑΙΟ - ΤΡΙΘΕΣΙΟ'!U37="2α",'ΕΒΔΟΜΑΔΙΑΙΟ - ΤΡΙΘΕΣΙΟ'!U37="3α",'ΕΒΔΟΜΑΔΙΑΙΟ - ΤΡΙΘΕΣΙΟ'!U37="4α",'ΕΒΔΟΜΑΔΙΑΙΟ - ΤΡΙΘΕΣΙΟ'!U37="5α",'ΕΒΔΟΜΑΔΙΑΙΟ - ΤΡΙΘΕΣΙΟ'!U37="6α",'ΕΒΔΟΜΑΔΙΑΙΟ - ΤΡΙΘΕΣΙΟ'!U37="1β",'ΕΒΔΟΜΑΔΙΑΙΟ - ΤΡΙΘΕΣΙΟ'!U37="2β",'ΕΒΔΟΜΑΔΙΑΙΟ - ΤΡΙΘΕΣΙΟ'!U37="3β",'ΕΒΔΟΜΑΔΙΑΙΟ - ΤΡΙΘΕΣΙΟ'!U37="4β",'ΕΒΔΟΜΑΔΙΑΙΟ - ΤΡΙΘΕΣΙΟ'!U37="5β",'ΕΒΔΟΜΑΔΙΑΙΟ - ΤΡΙΘΕΣΙΟ'!U37="6β")=TRUE,0.5,0))))</f>
        <v>0</v>
      </c>
      <c r="AJ28" s="12">
        <f>SUM(AA28,AC28,AE28,AG28,AI28)</f>
        <v>0</v>
      </c>
      <c r="CH28" s="9"/>
    </row>
    <row r="29" spans="1:86" ht="12.75">
      <c r="A29" s="30" t="s">
        <v>10</v>
      </c>
      <c r="B29" s="7">
        <f>IF(OR('ΕΒΔΟΜΑΔΙΑΙΟ - ΤΡΙΘΕΣΙΟ'!B38="1-2",'ΕΒΔΟΜΑΔΙΑΙΟ - ΤΡΙΘΕΣΙΟ'!B38="2-3",'ΕΒΔΟΜΑΔΙΑΙΟ - ΤΡΙΘΕΣΙΟ'!B38="3-4",'ΕΒΔΟΜΑΔΙΑΙΟ - ΤΡΙΘΕΣΙΟ'!B38="4-5",'ΕΒΔΟΜΑΔΙΑΙΟ - ΤΡΙΘΕΣΙΟ'!B38="5-6")=TRUE,2,IF(OR('ΕΒΔΟΜΑΔΙΑΙΟ - ΤΡΙΘΕΣΙΟ'!B38=1,'ΕΒΔΟΜΑΔΙΑΙΟ - ΤΡΙΘΕΣΙΟ'!B38=2,'ΕΒΔΟΜΑΔΙΑΙΟ - ΤΡΙΘΕΣΙΟ'!B38=3,'ΕΒΔΟΜΑΔΙΑΙΟ - ΤΡΙΘΕΣΙΟ'!B38=4,'ΕΒΔΟΜΑΔΙΑΙΟ - ΤΡΙΘΕΣΙΟ'!B38=5,'ΕΒΔΟΜΑΔΙΑΙΟ - ΤΡΙΘΕΣΙΟ'!B38=6)=TRUE,1,IF(OR('ΕΒΔΟΜΑΔΙΑΙΟ - ΤΡΙΘΕΣΙΟ'!B38="1β-2α",'ΕΒΔΟΜΑΔΙΑΙΟ - ΤΡΙΘΕΣΙΟ'!B38="2β-3α",'ΕΒΔΟΜΑΔΙΑΙΟ - ΤΡΙΘΕΣΙΟ'!B38="3β-4α",'ΕΒΔΟΜΑΔΙΑΙΟ - ΤΡΙΘΕΣΙΟ'!B38="4β-5α",'ΕΒΔΟΜΑΔΙΑΙΟ - ΤΡΙΘΕΣΙΟ'!B38="5β-6α")=TRUE,1,IF(OR('ΕΒΔΟΜΑΔΙΑΙΟ - ΤΡΙΘΕΣΙΟ'!B38="1α",'ΕΒΔΟΜΑΔΙΑΙΟ - ΤΡΙΘΕΣΙΟ'!B38="2α",'ΕΒΔΟΜΑΔΙΑΙΟ - ΤΡΙΘΕΣΙΟ'!B38="3α",'ΕΒΔΟΜΑΔΙΑΙΟ - ΤΡΙΘΕΣΙΟ'!B38="4α",'ΕΒΔΟΜΑΔΙΑΙΟ - ΤΡΙΘΕΣΙΟ'!B38="5α",'ΕΒΔΟΜΑΔΙΑΙΟ - ΤΡΙΘΕΣΙΟ'!B38="6α",'ΕΒΔΟΜΑΔΙΑΙΟ - ΤΡΙΘΕΣΙΟ'!B38="1β",'ΕΒΔΟΜΑΔΙΑΙΟ - ΤΡΙΘΕΣΙΟ'!B38="2β",'ΕΒΔΟΜΑΔΙΑΙΟ - ΤΡΙΘΕΣΙΟ'!B38="3β",'ΕΒΔΟΜΑΔΙΑΙΟ - ΤΡΙΘΕΣΙΟ'!B38="4β",'ΕΒΔΟΜΑΔΙΑΙΟ - ΤΡΙΘΕΣΙΟ'!B38="5β",'ΕΒΔΟΜΑΔΙΑΙΟ - ΤΡΙΘΕΣΙΟ'!B38="6β")=TRUE,0.5,0))))</f>
        <v>0</v>
      </c>
      <c r="C29" s="7">
        <f>IF(OR('ΕΒΔΟΜΑΔΙΑΙΟ - ΤΡΙΘΕΣΙΟ'!C38="1-2",'ΕΒΔΟΜΑΔΙΑΙΟ - ΤΡΙΘΕΣΙΟ'!C38="2-3",'ΕΒΔΟΜΑΔΙΑΙΟ - ΤΡΙΘΕΣΙΟ'!C38="3-4",'ΕΒΔΟΜΑΔΙΑΙΟ - ΤΡΙΘΕΣΙΟ'!C38="4-5",'ΕΒΔΟΜΑΔΙΑΙΟ - ΤΡΙΘΕΣΙΟ'!C38="5-6")=TRUE,2,IF(OR('ΕΒΔΟΜΑΔΙΑΙΟ - ΤΡΙΘΕΣΙΟ'!C38=1,'ΕΒΔΟΜΑΔΙΑΙΟ - ΤΡΙΘΕΣΙΟ'!C38=2,'ΕΒΔΟΜΑΔΙΑΙΟ - ΤΡΙΘΕΣΙΟ'!C38=3,'ΕΒΔΟΜΑΔΙΑΙΟ - ΤΡΙΘΕΣΙΟ'!C38=4,'ΕΒΔΟΜΑΔΙΑΙΟ - ΤΡΙΘΕΣΙΟ'!C38=5,'ΕΒΔΟΜΑΔΙΑΙΟ - ΤΡΙΘΕΣΙΟ'!C38=6)=TRUE,1,IF(OR('ΕΒΔΟΜΑΔΙΑΙΟ - ΤΡΙΘΕΣΙΟ'!C38="1β-2α",'ΕΒΔΟΜΑΔΙΑΙΟ - ΤΡΙΘΕΣΙΟ'!C38="2β-3α",'ΕΒΔΟΜΑΔΙΑΙΟ - ΤΡΙΘΕΣΙΟ'!C38="3β-4α",'ΕΒΔΟΜΑΔΙΑΙΟ - ΤΡΙΘΕΣΙΟ'!C38="4β-5α",'ΕΒΔΟΜΑΔΙΑΙΟ - ΤΡΙΘΕΣΙΟ'!C38="5β-6α")=TRUE,1,IF(OR('ΕΒΔΟΜΑΔΙΑΙΟ - ΤΡΙΘΕΣΙΟ'!C38="1α",'ΕΒΔΟΜΑΔΙΑΙΟ - ΤΡΙΘΕΣΙΟ'!C38="2α",'ΕΒΔΟΜΑΔΙΑΙΟ - ΤΡΙΘΕΣΙΟ'!C38="3α",'ΕΒΔΟΜΑΔΙΑΙΟ - ΤΡΙΘΕΣΙΟ'!C38="4α",'ΕΒΔΟΜΑΔΙΑΙΟ - ΤΡΙΘΕΣΙΟ'!C38="5α",'ΕΒΔΟΜΑΔΙΑΙΟ - ΤΡΙΘΕΣΙΟ'!C38="6α",'ΕΒΔΟΜΑΔΙΑΙΟ - ΤΡΙΘΕΣΙΟ'!C38="1β",'ΕΒΔΟΜΑΔΙΑΙΟ - ΤΡΙΘΕΣΙΟ'!C38="2β",'ΕΒΔΟΜΑΔΙΑΙΟ - ΤΡΙΘΕΣΙΟ'!C38="3β",'ΕΒΔΟΜΑΔΙΑΙΟ - ΤΡΙΘΕΣΙΟ'!C38="4β",'ΕΒΔΟΜΑΔΙΑΙΟ - ΤΡΙΘΕΣΙΟ'!C38="5β",'ΕΒΔΟΜΑΔΙΑΙΟ - ΤΡΙΘΕΣΙΟ'!C38="6β")=TRUE,0.5,0))))</f>
        <v>0</v>
      </c>
      <c r="D29" s="7">
        <f>IF(OR('ΕΒΔΟΜΑΔΙΑΙΟ - ΤΡΙΘΕΣΙΟ'!D38="1-2",'ΕΒΔΟΜΑΔΙΑΙΟ - ΤΡΙΘΕΣΙΟ'!D38="2-3",'ΕΒΔΟΜΑΔΙΑΙΟ - ΤΡΙΘΕΣΙΟ'!D38="3-4",'ΕΒΔΟΜΑΔΙΑΙΟ - ΤΡΙΘΕΣΙΟ'!D38="4-5",'ΕΒΔΟΜΑΔΙΑΙΟ - ΤΡΙΘΕΣΙΟ'!D38="5-6")=TRUE,2,IF(OR('ΕΒΔΟΜΑΔΙΑΙΟ - ΤΡΙΘΕΣΙΟ'!D38=1,'ΕΒΔΟΜΑΔΙΑΙΟ - ΤΡΙΘΕΣΙΟ'!D38=2,'ΕΒΔΟΜΑΔΙΑΙΟ - ΤΡΙΘΕΣΙΟ'!D38=3,'ΕΒΔΟΜΑΔΙΑΙΟ - ΤΡΙΘΕΣΙΟ'!D38=4,'ΕΒΔΟΜΑΔΙΑΙΟ - ΤΡΙΘΕΣΙΟ'!D38=5,'ΕΒΔΟΜΑΔΙΑΙΟ - ΤΡΙΘΕΣΙΟ'!D38=6)=TRUE,1,IF(OR('ΕΒΔΟΜΑΔΙΑΙΟ - ΤΡΙΘΕΣΙΟ'!D38="1β-2α",'ΕΒΔΟΜΑΔΙΑΙΟ - ΤΡΙΘΕΣΙΟ'!D38="2β-3α",'ΕΒΔΟΜΑΔΙΑΙΟ - ΤΡΙΘΕΣΙΟ'!D38="3β-4α",'ΕΒΔΟΜΑΔΙΑΙΟ - ΤΡΙΘΕΣΙΟ'!D38="4β-5α",'ΕΒΔΟΜΑΔΙΑΙΟ - ΤΡΙΘΕΣΙΟ'!D38="5β-6α")=TRUE,1,IF(OR('ΕΒΔΟΜΑΔΙΑΙΟ - ΤΡΙΘΕΣΙΟ'!D38="1α",'ΕΒΔΟΜΑΔΙΑΙΟ - ΤΡΙΘΕΣΙΟ'!D38="2α",'ΕΒΔΟΜΑΔΙΑΙΟ - ΤΡΙΘΕΣΙΟ'!D38="3α",'ΕΒΔΟΜΑΔΙΑΙΟ - ΤΡΙΘΕΣΙΟ'!D38="4α",'ΕΒΔΟΜΑΔΙΑΙΟ - ΤΡΙΘΕΣΙΟ'!D38="5α",'ΕΒΔΟΜΑΔΙΑΙΟ - ΤΡΙΘΕΣΙΟ'!D38="6α",'ΕΒΔΟΜΑΔΙΑΙΟ - ΤΡΙΘΕΣΙΟ'!D38="1β",'ΕΒΔΟΜΑΔΙΑΙΟ - ΤΡΙΘΕΣΙΟ'!D38="2β",'ΕΒΔΟΜΑΔΙΑΙΟ - ΤΡΙΘΕΣΙΟ'!D38="3β",'ΕΒΔΟΜΑΔΙΑΙΟ - ΤΡΙΘΕΣΙΟ'!D38="4β",'ΕΒΔΟΜΑΔΙΑΙΟ - ΤΡΙΘΕΣΙΟ'!D38="5β",'ΕΒΔΟΜΑΔΙΑΙΟ - ΤΡΙΘΕΣΙΟ'!D38="6β")=TRUE,0.5,0))))</f>
        <v>0</v>
      </c>
      <c r="E29" s="7">
        <f>IF(OR('ΕΒΔΟΜΑΔΙΑΙΟ - ΤΡΙΘΕΣΙΟ'!E38="1-2",'ΕΒΔΟΜΑΔΙΑΙΟ - ΤΡΙΘΕΣΙΟ'!E38="2-3",'ΕΒΔΟΜΑΔΙΑΙΟ - ΤΡΙΘΕΣΙΟ'!E38="3-4",'ΕΒΔΟΜΑΔΙΑΙΟ - ΤΡΙΘΕΣΙΟ'!E38="4-5",'ΕΒΔΟΜΑΔΙΑΙΟ - ΤΡΙΘΕΣΙΟ'!E38="5-6")=TRUE,2,IF(OR('ΕΒΔΟΜΑΔΙΑΙΟ - ΤΡΙΘΕΣΙΟ'!E38=1,'ΕΒΔΟΜΑΔΙΑΙΟ - ΤΡΙΘΕΣΙΟ'!E38=2,'ΕΒΔΟΜΑΔΙΑΙΟ - ΤΡΙΘΕΣΙΟ'!E38=3,'ΕΒΔΟΜΑΔΙΑΙΟ - ΤΡΙΘΕΣΙΟ'!E38=4,'ΕΒΔΟΜΑΔΙΑΙΟ - ΤΡΙΘΕΣΙΟ'!E38=5,'ΕΒΔΟΜΑΔΙΑΙΟ - ΤΡΙΘΕΣΙΟ'!E38=6)=TRUE,1,IF(OR('ΕΒΔΟΜΑΔΙΑΙΟ - ΤΡΙΘΕΣΙΟ'!E38="1β-2α",'ΕΒΔΟΜΑΔΙΑΙΟ - ΤΡΙΘΕΣΙΟ'!E38="2β-3α",'ΕΒΔΟΜΑΔΙΑΙΟ - ΤΡΙΘΕΣΙΟ'!E38="3β-4α",'ΕΒΔΟΜΑΔΙΑΙΟ - ΤΡΙΘΕΣΙΟ'!E38="4β-5α",'ΕΒΔΟΜΑΔΙΑΙΟ - ΤΡΙΘΕΣΙΟ'!E38="5β-6α")=TRUE,1,IF(OR('ΕΒΔΟΜΑΔΙΑΙΟ - ΤΡΙΘΕΣΙΟ'!E38="1α",'ΕΒΔΟΜΑΔΙΑΙΟ - ΤΡΙΘΕΣΙΟ'!E38="2α",'ΕΒΔΟΜΑΔΙΑΙΟ - ΤΡΙΘΕΣΙΟ'!E38="3α",'ΕΒΔΟΜΑΔΙΑΙΟ - ΤΡΙΘΕΣΙΟ'!E38="4α",'ΕΒΔΟΜΑΔΙΑΙΟ - ΤΡΙΘΕΣΙΟ'!E38="5α",'ΕΒΔΟΜΑΔΙΑΙΟ - ΤΡΙΘΕΣΙΟ'!E38="6α",'ΕΒΔΟΜΑΔΙΑΙΟ - ΤΡΙΘΕΣΙΟ'!E38="1β",'ΕΒΔΟΜΑΔΙΑΙΟ - ΤΡΙΘΕΣΙΟ'!E38="2β",'ΕΒΔΟΜΑΔΙΑΙΟ - ΤΡΙΘΕΣΙΟ'!E38="3β",'ΕΒΔΟΜΑΔΙΑΙΟ - ΤΡΙΘΕΣΙΟ'!E38="4β",'ΕΒΔΟΜΑΔΙΑΙΟ - ΤΡΙΘΕΣΙΟ'!E38="5β",'ΕΒΔΟΜΑΔΙΑΙΟ - ΤΡΙΘΕΣΙΟ'!E38="6β")=TRUE,0.5,0))))</f>
        <v>0</v>
      </c>
      <c r="F29" s="7">
        <f>IF(OR('ΕΒΔΟΜΑΔΙΑΙΟ - ΤΡΙΘΕΣΙΟ'!F38="1-2",'ΕΒΔΟΜΑΔΙΑΙΟ - ΤΡΙΘΕΣΙΟ'!F38="2-3",'ΕΒΔΟΜΑΔΙΑΙΟ - ΤΡΙΘΕΣΙΟ'!F38="3-4",'ΕΒΔΟΜΑΔΙΑΙΟ - ΤΡΙΘΕΣΙΟ'!F38="4-5",'ΕΒΔΟΜΑΔΙΑΙΟ - ΤΡΙΘΕΣΙΟ'!F38="5-6")=TRUE,2,IF(OR('ΕΒΔΟΜΑΔΙΑΙΟ - ΤΡΙΘΕΣΙΟ'!F38=1,'ΕΒΔΟΜΑΔΙΑΙΟ - ΤΡΙΘΕΣΙΟ'!F38=2,'ΕΒΔΟΜΑΔΙΑΙΟ - ΤΡΙΘΕΣΙΟ'!F38=3,'ΕΒΔΟΜΑΔΙΑΙΟ - ΤΡΙΘΕΣΙΟ'!F38=4,'ΕΒΔΟΜΑΔΙΑΙΟ - ΤΡΙΘΕΣΙΟ'!F38=5,'ΕΒΔΟΜΑΔΙΑΙΟ - ΤΡΙΘΕΣΙΟ'!F38=6)=TRUE,1,IF(OR('ΕΒΔΟΜΑΔΙΑΙΟ - ΤΡΙΘΕΣΙΟ'!F38="1β-2α",'ΕΒΔΟΜΑΔΙΑΙΟ - ΤΡΙΘΕΣΙΟ'!F38="2β-3α",'ΕΒΔΟΜΑΔΙΑΙΟ - ΤΡΙΘΕΣΙΟ'!F38="3β-4α",'ΕΒΔΟΜΑΔΙΑΙΟ - ΤΡΙΘΕΣΙΟ'!F38="4β-5α",'ΕΒΔΟΜΑΔΙΑΙΟ - ΤΡΙΘΕΣΙΟ'!F38="5β-6α")=TRUE,1,IF(OR('ΕΒΔΟΜΑΔΙΑΙΟ - ΤΡΙΘΕΣΙΟ'!F38="1α",'ΕΒΔΟΜΑΔΙΑΙΟ - ΤΡΙΘΕΣΙΟ'!F38="2α",'ΕΒΔΟΜΑΔΙΑΙΟ - ΤΡΙΘΕΣΙΟ'!F38="3α",'ΕΒΔΟΜΑΔΙΑΙΟ - ΤΡΙΘΕΣΙΟ'!F38="4α",'ΕΒΔΟΜΑΔΙΑΙΟ - ΤΡΙΘΕΣΙΟ'!F38="5α",'ΕΒΔΟΜΑΔΙΑΙΟ - ΤΡΙΘΕΣΙΟ'!F38="6α",'ΕΒΔΟΜΑΔΙΑΙΟ - ΤΡΙΘΕΣΙΟ'!F38="1β",'ΕΒΔΟΜΑΔΙΑΙΟ - ΤΡΙΘΕΣΙΟ'!F38="2β",'ΕΒΔΟΜΑΔΙΑΙΟ - ΤΡΙΘΕΣΙΟ'!F38="3β",'ΕΒΔΟΜΑΔΙΑΙΟ - ΤΡΙΘΕΣΙΟ'!F38="4β",'ΕΒΔΟΜΑΔΙΑΙΟ - ΤΡΙΘΕΣΙΟ'!F38="5β",'ΕΒΔΟΜΑΔΙΑΙΟ - ΤΡΙΘΕΣΙΟ'!F38="6β")=TRUE,0.5,0))))</f>
        <v>0</v>
      </c>
      <c r="G29" s="12">
        <f aca="true" t="shared" si="3" ref="G29:G43">SUM(B29:F29)</f>
        <v>0</v>
      </c>
      <c r="H29" s="12"/>
      <c r="I29" s="7"/>
      <c r="J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29" s="12" t="e">
        <f t="shared" si="2"/>
        <v>#REF!</v>
      </c>
      <c r="P29" s="12"/>
      <c r="Q29" s="7"/>
      <c r="R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29"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29" s="12" t="e">
        <f t="shared" si="0"/>
        <v>#REF!</v>
      </c>
      <c r="X29" s="7"/>
      <c r="Y29" s="7"/>
      <c r="Z29" s="7"/>
      <c r="AA29" s="7">
        <f>IF(OR('ΕΒΔΟΜΑΔΙΑΙΟ - ΤΡΙΘΕΣΙΟ'!M38="1-2",'ΕΒΔΟΜΑΔΙΑΙΟ - ΤΡΙΘΕΣΙΟ'!M38="2-3",'ΕΒΔΟΜΑΔΙΑΙΟ - ΤΡΙΘΕΣΙΟ'!M38="3-4",'ΕΒΔΟΜΑΔΙΑΙΟ - ΤΡΙΘΕΣΙΟ'!M38="4-5",'ΕΒΔΟΜΑΔΙΑΙΟ - ΤΡΙΘΕΣΙΟ'!M38="5-6")=TRUE,2,IF(OR('ΕΒΔΟΜΑΔΙΑΙΟ - ΤΡΙΘΕΣΙΟ'!M38=1,'ΕΒΔΟΜΑΔΙΑΙΟ - ΤΡΙΘΕΣΙΟ'!M38=2,'ΕΒΔΟΜΑΔΙΑΙΟ - ΤΡΙΘΕΣΙΟ'!M38=3,'ΕΒΔΟΜΑΔΙΑΙΟ - ΤΡΙΘΕΣΙΟ'!M38=4,'ΕΒΔΟΜΑΔΙΑΙΟ - ΤΡΙΘΕΣΙΟ'!M38=5,'ΕΒΔΟΜΑΔΙΑΙΟ - ΤΡΙΘΕΣΙΟ'!M38=6)=TRUE,1,IF(OR('ΕΒΔΟΜΑΔΙΑΙΟ - ΤΡΙΘΕΣΙΟ'!M38="1β-2α",'ΕΒΔΟΜΑΔΙΑΙΟ - ΤΡΙΘΕΣΙΟ'!M38="2β-3α",'ΕΒΔΟΜΑΔΙΑΙΟ - ΤΡΙΘΕΣΙΟ'!M38="3β-4α",'ΕΒΔΟΜΑΔΙΑΙΟ - ΤΡΙΘΕΣΙΟ'!M38="4β-5α",'ΕΒΔΟΜΑΔΙΑΙΟ - ΤΡΙΘΕΣΙΟ'!M38="5β-6α")=TRUE,1,IF(OR('ΕΒΔΟΜΑΔΙΑΙΟ - ΤΡΙΘΕΣΙΟ'!M38="1α",'ΕΒΔΟΜΑΔΙΑΙΟ - ΤΡΙΘΕΣΙΟ'!M38="2α",'ΕΒΔΟΜΑΔΙΑΙΟ - ΤΡΙΘΕΣΙΟ'!M38="3α",'ΕΒΔΟΜΑΔΙΑΙΟ - ΤΡΙΘΕΣΙΟ'!M38="4α",'ΕΒΔΟΜΑΔΙΑΙΟ - ΤΡΙΘΕΣΙΟ'!M38="5α",'ΕΒΔΟΜΑΔΙΑΙΟ - ΤΡΙΘΕΣΙΟ'!M38="6α",'ΕΒΔΟΜΑΔΙΑΙΟ - ΤΡΙΘΕΣΙΟ'!M38="1β",'ΕΒΔΟΜΑΔΙΑΙΟ - ΤΡΙΘΕΣΙΟ'!M38="2β",'ΕΒΔΟΜΑΔΙΑΙΟ - ΤΡΙΘΕΣΙΟ'!M38="3β",'ΕΒΔΟΜΑΔΙΑΙΟ - ΤΡΙΘΕΣΙΟ'!M38="4β",'ΕΒΔΟΜΑΔΙΑΙΟ - ΤΡΙΘΕΣΙΟ'!M38="5β",'ΕΒΔΟΜΑΔΙΑΙΟ - ΤΡΙΘΕΣΙΟ'!M38="6β")=TRUE,0.5,0))))</f>
        <v>0</v>
      </c>
      <c r="AB29" s="7"/>
      <c r="AC29" s="7">
        <f>IF(OR('ΕΒΔΟΜΑΔΙΑΙΟ - ΤΡΙΘΕΣΙΟ'!O38="1-2",'ΕΒΔΟΜΑΔΙΑΙΟ - ΤΡΙΘΕΣΙΟ'!O38="2-3",'ΕΒΔΟΜΑΔΙΑΙΟ - ΤΡΙΘΕΣΙΟ'!O38="3-4",'ΕΒΔΟΜΑΔΙΑΙΟ - ΤΡΙΘΕΣΙΟ'!O38="4-5",'ΕΒΔΟΜΑΔΙΑΙΟ - ΤΡΙΘΕΣΙΟ'!O38="5-6")=TRUE,2,IF(OR('ΕΒΔΟΜΑΔΙΑΙΟ - ΤΡΙΘΕΣΙΟ'!O38=1,'ΕΒΔΟΜΑΔΙΑΙΟ - ΤΡΙΘΕΣΙΟ'!O38=2,'ΕΒΔΟΜΑΔΙΑΙΟ - ΤΡΙΘΕΣΙΟ'!O38=3,'ΕΒΔΟΜΑΔΙΑΙΟ - ΤΡΙΘΕΣΙΟ'!O38=4,'ΕΒΔΟΜΑΔΙΑΙΟ - ΤΡΙΘΕΣΙΟ'!O38=5,'ΕΒΔΟΜΑΔΙΑΙΟ - ΤΡΙΘΕΣΙΟ'!O38=6)=TRUE,1,IF(OR('ΕΒΔΟΜΑΔΙΑΙΟ - ΤΡΙΘΕΣΙΟ'!O38="1β-2α",'ΕΒΔΟΜΑΔΙΑΙΟ - ΤΡΙΘΕΣΙΟ'!O38="2β-3α",'ΕΒΔΟΜΑΔΙΑΙΟ - ΤΡΙΘΕΣΙΟ'!O38="3β-4α",'ΕΒΔΟΜΑΔΙΑΙΟ - ΤΡΙΘΕΣΙΟ'!O38="4β-5α",'ΕΒΔΟΜΑΔΙΑΙΟ - ΤΡΙΘΕΣΙΟ'!O38="5β-6α")=TRUE,1,IF(OR('ΕΒΔΟΜΑΔΙΑΙΟ - ΤΡΙΘΕΣΙΟ'!O38="1α",'ΕΒΔΟΜΑΔΙΑΙΟ - ΤΡΙΘΕΣΙΟ'!O38="2α",'ΕΒΔΟΜΑΔΙΑΙΟ - ΤΡΙΘΕΣΙΟ'!O38="3α",'ΕΒΔΟΜΑΔΙΑΙΟ - ΤΡΙΘΕΣΙΟ'!O38="4α",'ΕΒΔΟΜΑΔΙΑΙΟ - ΤΡΙΘΕΣΙΟ'!O38="5α",'ΕΒΔΟΜΑΔΙΑΙΟ - ΤΡΙΘΕΣΙΟ'!O38="6α",'ΕΒΔΟΜΑΔΙΑΙΟ - ΤΡΙΘΕΣΙΟ'!O38="1β",'ΕΒΔΟΜΑΔΙΑΙΟ - ΤΡΙΘΕΣΙΟ'!O38="2β",'ΕΒΔΟΜΑΔΙΑΙΟ - ΤΡΙΘΕΣΙΟ'!O38="3β",'ΕΒΔΟΜΑΔΙΑΙΟ - ΤΡΙΘΕΣΙΟ'!O38="4β",'ΕΒΔΟΜΑΔΙΑΙΟ - ΤΡΙΘΕΣΙΟ'!O38="5β",'ΕΒΔΟΜΑΔΙΑΙΟ - ΤΡΙΘΕΣΙΟ'!O38="6β")=TRUE,0.5,0))))</f>
        <v>0</v>
      </c>
      <c r="AD29" s="7"/>
      <c r="AE29" s="7">
        <f>IF(OR('ΕΒΔΟΜΑΔΙΑΙΟ - ΤΡΙΘΕΣΙΟ'!Q38="1-2",'ΕΒΔΟΜΑΔΙΑΙΟ - ΤΡΙΘΕΣΙΟ'!Q38="2-3",'ΕΒΔΟΜΑΔΙΑΙΟ - ΤΡΙΘΕΣΙΟ'!Q38="3-4",'ΕΒΔΟΜΑΔΙΑΙΟ - ΤΡΙΘΕΣΙΟ'!Q38="4-5",'ΕΒΔΟΜΑΔΙΑΙΟ - ΤΡΙΘΕΣΙΟ'!Q38="5-6")=TRUE,2,IF(OR('ΕΒΔΟΜΑΔΙΑΙΟ - ΤΡΙΘΕΣΙΟ'!Q38=1,'ΕΒΔΟΜΑΔΙΑΙΟ - ΤΡΙΘΕΣΙΟ'!Q38=2,'ΕΒΔΟΜΑΔΙΑΙΟ - ΤΡΙΘΕΣΙΟ'!Q38=3,'ΕΒΔΟΜΑΔΙΑΙΟ - ΤΡΙΘΕΣΙΟ'!Q38=4,'ΕΒΔΟΜΑΔΙΑΙΟ - ΤΡΙΘΕΣΙΟ'!Q38=5,'ΕΒΔΟΜΑΔΙΑΙΟ - ΤΡΙΘΕΣΙΟ'!Q38=6)=TRUE,1,IF(OR('ΕΒΔΟΜΑΔΙΑΙΟ - ΤΡΙΘΕΣΙΟ'!Q38="1β-2α",'ΕΒΔΟΜΑΔΙΑΙΟ - ΤΡΙΘΕΣΙΟ'!Q38="2β-3α",'ΕΒΔΟΜΑΔΙΑΙΟ - ΤΡΙΘΕΣΙΟ'!Q38="3β-4α",'ΕΒΔΟΜΑΔΙΑΙΟ - ΤΡΙΘΕΣΙΟ'!Q38="4β-5α",'ΕΒΔΟΜΑΔΙΑΙΟ - ΤΡΙΘΕΣΙΟ'!Q38="5β-6α")=TRUE,1,IF(OR('ΕΒΔΟΜΑΔΙΑΙΟ - ΤΡΙΘΕΣΙΟ'!Q38="1α",'ΕΒΔΟΜΑΔΙΑΙΟ - ΤΡΙΘΕΣΙΟ'!Q38="2α",'ΕΒΔΟΜΑΔΙΑΙΟ - ΤΡΙΘΕΣΙΟ'!Q38="3α",'ΕΒΔΟΜΑΔΙΑΙΟ - ΤΡΙΘΕΣΙΟ'!Q38="4α",'ΕΒΔΟΜΑΔΙΑΙΟ - ΤΡΙΘΕΣΙΟ'!Q38="5α",'ΕΒΔΟΜΑΔΙΑΙΟ - ΤΡΙΘΕΣΙΟ'!Q38="6α",'ΕΒΔΟΜΑΔΙΑΙΟ - ΤΡΙΘΕΣΙΟ'!Q38="1β",'ΕΒΔΟΜΑΔΙΑΙΟ - ΤΡΙΘΕΣΙΟ'!Q38="2β",'ΕΒΔΟΜΑΔΙΑΙΟ - ΤΡΙΘΕΣΙΟ'!Q38="3β",'ΕΒΔΟΜΑΔΙΑΙΟ - ΤΡΙΘΕΣΙΟ'!Q38="4β",'ΕΒΔΟΜΑΔΙΑΙΟ - ΤΡΙΘΕΣΙΟ'!Q38="5β",'ΕΒΔΟΜΑΔΙΑΙΟ - ΤΡΙΘΕΣΙΟ'!Q38="6β")=TRUE,0.5,0))))</f>
        <v>0</v>
      </c>
      <c r="AF29" s="7"/>
      <c r="AG29" s="7">
        <f>IF(OR('ΕΒΔΟΜΑΔΙΑΙΟ - ΤΡΙΘΕΣΙΟ'!S38="1-2",'ΕΒΔΟΜΑΔΙΑΙΟ - ΤΡΙΘΕΣΙΟ'!S38="2-3",'ΕΒΔΟΜΑΔΙΑΙΟ - ΤΡΙΘΕΣΙΟ'!S38="3-4",'ΕΒΔΟΜΑΔΙΑΙΟ - ΤΡΙΘΕΣΙΟ'!S38="4-5",'ΕΒΔΟΜΑΔΙΑΙΟ - ΤΡΙΘΕΣΙΟ'!S38="5-6")=TRUE,2,IF(OR('ΕΒΔΟΜΑΔΙΑΙΟ - ΤΡΙΘΕΣΙΟ'!S38=1,'ΕΒΔΟΜΑΔΙΑΙΟ - ΤΡΙΘΕΣΙΟ'!S38=2,'ΕΒΔΟΜΑΔΙΑΙΟ - ΤΡΙΘΕΣΙΟ'!S38=3,'ΕΒΔΟΜΑΔΙΑΙΟ - ΤΡΙΘΕΣΙΟ'!S38=4,'ΕΒΔΟΜΑΔΙΑΙΟ - ΤΡΙΘΕΣΙΟ'!S38=5,'ΕΒΔΟΜΑΔΙΑΙΟ - ΤΡΙΘΕΣΙΟ'!S38=6)=TRUE,1,IF(OR('ΕΒΔΟΜΑΔΙΑΙΟ - ΤΡΙΘΕΣΙΟ'!S38="1β-2α",'ΕΒΔΟΜΑΔΙΑΙΟ - ΤΡΙΘΕΣΙΟ'!S38="2β-3α",'ΕΒΔΟΜΑΔΙΑΙΟ - ΤΡΙΘΕΣΙΟ'!S38="3β-4α",'ΕΒΔΟΜΑΔΙΑΙΟ - ΤΡΙΘΕΣΙΟ'!S38="4β-5α",'ΕΒΔΟΜΑΔΙΑΙΟ - ΤΡΙΘΕΣΙΟ'!S38="5β-6α")=TRUE,1,IF(OR('ΕΒΔΟΜΑΔΙΑΙΟ - ΤΡΙΘΕΣΙΟ'!S38="1α",'ΕΒΔΟΜΑΔΙΑΙΟ - ΤΡΙΘΕΣΙΟ'!S38="2α",'ΕΒΔΟΜΑΔΙΑΙΟ - ΤΡΙΘΕΣΙΟ'!S38="3α",'ΕΒΔΟΜΑΔΙΑΙΟ - ΤΡΙΘΕΣΙΟ'!S38="4α",'ΕΒΔΟΜΑΔΙΑΙΟ - ΤΡΙΘΕΣΙΟ'!S38="5α",'ΕΒΔΟΜΑΔΙΑΙΟ - ΤΡΙΘΕΣΙΟ'!S38="6α",'ΕΒΔΟΜΑΔΙΑΙΟ - ΤΡΙΘΕΣΙΟ'!S38="1β",'ΕΒΔΟΜΑΔΙΑΙΟ - ΤΡΙΘΕΣΙΟ'!S38="2β",'ΕΒΔΟΜΑΔΙΑΙΟ - ΤΡΙΘΕΣΙΟ'!S38="3β",'ΕΒΔΟΜΑΔΙΑΙΟ - ΤΡΙΘΕΣΙΟ'!S38="4β",'ΕΒΔΟΜΑΔΙΑΙΟ - ΤΡΙΘΕΣΙΟ'!S38="5β",'ΕΒΔΟΜΑΔΙΑΙΟ - ΤΡΙΘΕΣΙΟ'!S38="6β")=TRUE,0.5,0))))</f>
        <v>0</v>
      </c>
      <c r="AH29" s="7"/>
      <c r="AI29" s="7">
        <f>IF(OR('ΕΒΔΟΜΑΔΙΑΙΟ - ΤΡΙΘΕΣΙΟ'!U38="1-2",'ΕΒΔΟΜΑΔΙΑΙΟ - ΤΡΙΘΕΣΙΟ'!U38="2-3",'ΕΒΔΟΜΑΔΙΑΙΟ - ΤΡΙΘΕΣΙΟ'!U38="3-4",'ΕΒΔΟΜΑΔΙΑΙΟ - ΤΡΙΘΕΣΙΟ'!U38="4-5",'ΕΒΔΟΜΑΔΙΑΙΟ - ΤΡΙΘΕΣΙΟ'!U38="5-6")=TRUE,2,IF(OR('ΕΒΔΟΜΑΔΙΑΙΟ - ΤΡΙΘΕΣΙΟ'!U38=1,'ΕΒΔΟΜΑΔΙΑΙΟ - ΤΡΙΘΕΣΙΟ'!U38=2,'ΕΒΔΟΜΑΔΙΑΙΟ - ΤΡΙΘΕΣΙΟ'!U38=3,'ΕΒΔΟΜΑΔΙΑΙΟ - ΤΡΙΘΕΣΙΟ'!U38=4,'ΕΒΔΟΜΑΔΙΑΙΟ - ΤΡΙΘΕΣΙΟ'!U38=5,'ΕΒΔΟΜΑΔΙΑΙΟ - ΤΡΙΘΕΣΙΟ'!U38=6)=TRUE,1,IF(OR('ΕΒΔΟΜΑΔΙΑΙΟ - ΤΡΙΘΕΣΙΟ'!U38="1β-2α",'ΕΒΔΟΜΑΔΙΑΙΟ - ΤΡΙΘΕΣΙΟ'!U38="2β-3α",'ΕΒΔΟΜΑΔΙΑΙΟ - ΤΡΙΘΕΣΙΟ'!U38="3β-4α",'ΕΒΔΟΜΑΔΙΑΙΟ - ΤΡΙΘΕΣΙΟ'!U38="4β-5α",'ΕΒΔΟΜΑΔΙΑΙΟ - ΤΡΙΘΕΣΙΟ'!U38="5β-6α")=TRUE,1,IF(OR('ΕΒΔΟΜΑΔΙΑΙΟ - ΤΡΙΘΕΣΙΟ'!U38="1α",'ΕΒΔΟΜΑΔΙΑΙΟ - ΤΡΙΘΕΣΙΟ'!U38="2α",'ΕΒΔΟΜΑΔΙΑΙΟ - ΤΡΙΘΕΣΙΟ'!U38="3α",'ΕΒΔΟΜΑΔΙΑΙΟ - ΤΡΙΘΕΣΙΟ'!U38="4α",'ΕΒΔΟΜΑΔΙΑΙΟ - ΤΡΙΘΕΣΙΟ'!U38="5α",'ΕΒΔΟΜΑΔΙΑΙΟ - ΤΡΙΘΕΣΙΟ'!U38="6α",'ΕΒΔΟΜΑΔΙΑΙΟ - ΤΡΙΘΕΣΙΟ'!U38="1β",'ΕΒΔΟΜΑΔΙΑΙΟ - ΤΡΙΘΕΣΙΟ'!U38="2β",'ΕΒΔΟΜΑΔΙΑΙΟ - ΤΡΙΘΕΣΙΟ'!U38="3β",'ΕΒΔΟΜΑΔΙΑΙΟ - ΤΡΙΘΕΣΙΟ'!U38="4β",'ΕΒΔΟΜΑΔΙΑΙΟ - ΤΡΙΘΕΣΙΟ'!U38="5β",'ΕΒΔΟΜΑΔΙΑΙΟ - ΤΡΙΘΕΣΙΟ'!U38="6β")=TRUE,0.5,0))))</f>
        <v>0</v>
      </c>
      <c r="AJ29" s="12">
        <f>SUM(AA29,AC29,AE29,AG29,AI29)</f>
        <v>0</v>
      </c>
      <c r="CH29" s="9"/>
    </row>
    <row r="30" spans="1:86" ht="12.75">
      <c r="A30" s="29" t="s">
        <v>27</v>
      </c>
      <c r="B30" s="7">
        <f>IF(OR('ΕΒΔΟΜΑΔΙΑΙΟ - ΤΡΙΘΕΣΙΟ'!B39="1-2",'ΕΒΔΟΜΑΔΙΑΙΟ - ΤΡΙΘΕΣΙΟ'!B39="2-3",'ΕΒΔΟΜΑΔΙΑΙΟ - ΤΡΙΘΕΣΙΟ'!B39="3-4",'ΕΒΔΟΜΑΔΙΑΙΟ - ΤΡΙΘΕΣΙΟ'!B39="4-5",'ΕΒΔΟΜΑΔΙΑΙΟ - ΤΡΙΘΕΣΙΟ'!B39="5-6")=TRUE,2,IF(OR('ΕΒΔΟΜΑΔΙΑΙΟ - ΤΡΙΘΕΣΙΟ'!B39=1,'ΕΒΔΟΜΑΔΙΑΙΟ - ΤΡΙΘΕΣΙΟ'!B39=2,'ΕΒΔΟΜΑΔΙΑΙΟ - ΤΡΙΘΕΣΙΟ'!B39=3,'ΕΒΔΟΜΑΔΙΑΙΟ - ΤΡΙΘΕΣΙΟ'!B39=4,'ΕΒΔΟΜΑΔΙΑΙΟ - ΤΡΙΘΕΣΙΟ'!B39=5,'ΕΒΔΟΜΑΔΙΑΙΟ - ΤΡΙΘΕΣΙΟ'!B39=6)=TRUE,1,IF(OR('ΕΒΔΟΜΑΔΙΑΙΟ - ΤΡΙΘΕΣΙΟ'!B39="1β-2α",'ΕΒΔΟΜΑΔΙΑΙΟ - ΤΡΙΘΕΣΙΟ'!B39="2β-3α",'ΕΒΔΟΜΑΔΙΑΙΟ - ΤΡΙΘΕΣΙΟ'!B39="3β-4α",'ΕΒΔΟΜΑΔΙΑΙΟ - ΤΡΙΘΕΣΙΟ'!B39="4β-5α",'ΕΒΔΟΜΑΔΙΑΙΟ - ΤΡΙΘΕΣΙΟ'!B39="5β-6α")=TRUE,1,IF(OR('ΕΒΔΟΜΑΔΙΑΙΟ - ΤΡΙΘΕΣΙΟ'!B39="1α",'ΕΒΔΟΜΑΔΙΑΙΟ - ΤΡΙΘΕΣΙΟ'!B39="2α",'ΕΒΔΟΜΑΔΙΑΙΟ - ΤΡΙΘΕΣΙΟ'!B39="3α",'ΕΒΔΟΜΑΔΙΑΙΟ - ΤΡΙΘΕΣΙΟ'!B39="4α",'ΕΒΔΟΜΑΔΙΑΙΟ - ΤΡΙΘΕΣΙΟ'!B39="5α",'ΕΒΔΟΜΑΔΙΑΙΟ - ΤΡΙΘΕΣΙΟ'!B39="6α",'ΕΒΔΟΜΑΔΙΑΙΟ - ΤΡΙΘΕΣΙΟ'!B39="1β",'ΕΒΔΟΜΑΔΙΑΙΟ - ΤΡΙΘΕΣΙΟ'!B39="2β",'ΕΒΔΟΜΑΔΙΑΙΟ - ΤΡΙΘΕΣΙΟ'!B39="3β",'ΕΒΔΟΜΑΔΙΑΙΟ - ΤΡΙΘΕΣΙΟ'!B39="4β",'ΕΒΔΟΜΑΔΙΑΙΟ - ΤΡΙΘΕΣΙΟ'!B39="5β",'ΕΒΔΟΜΑΔΙΑΙΟ - ΤΡΙΘΕΣΙΟ'!B39="6β")=TRUE,0.5,0))))</f>
        <v>0</v>
      </c>
      <c r="C30" s="7">
        <f>IF(OR('ΕΒΔΟΜΑΔΙΑΙΟ - ΤΡΙΘΕΣΙΟ'!C39="1-2",'ΕΒΔΟΜΑΔΙΑΙΟ - ΤΡΙΘΕΣΙΟ'!C39="2-3",'ΕΒΔΟΜΑΔΙΑΙΟ - ΤΡΙΘΕΣΙΟ'!C39="3-4",'ΕΒΔΟΜΑΔΙΑΙΟ - ΤΡΙΘΕΣΙΟ'!C39="4-5",'ΕΒΔΟΜΑΔΙΑΙΟ - ΤΡΙΘΕΣΙΟ'!C39="5-6")=TRUE,2,IF(OR('ΕΒΔΟΜΑΔΙΑΙΟ - ΤΡΙΘΕΣΙΟ'!C39=1,'ΕΒΔΟΜΑΔΙΑΙΟ - ΤΡΙΘΕΣΙΟ'!C39=2,'ΕΒΔΟΜΑΔΙΑΙΟ - ΤΡΙΘΕΣΙΟ'!C39=3,'ΕΒΔΟΜΑΔΙΑΙΟ - ΤΡΙΘΕΣΙΟ'!C39=4,'ΕΒΔΟΜΑΔΙΑΙΟ - ΤΡΙΘΕΣΙΟ'!C39=5,'ΕΒΔΟΜΑΔΙΑΙΟ - ΤΡΙΘΕΣΙΟ'!C39=6)=TRUE,1,IF(OR('ΕΒΔΟΜΑΔΙΑΙΟ - ΤΡΙΘΕΣΙΟ'!C39="1β-2α",'ΕΒΔΟΜΑΔΙΑΙΟ - ΤΡΙΘΕΣΙΟ'!C39="2β-3α",'ΕΒΔΟΜΑΔΙΑΙΟ - ΤΡΙΘΕΣΙΟ'!C39="3β-4α",'ΕΒΔΟΜΑΔΙΑΙΟ - ΤΡΙΘΕΣΙΟ'!C39="4β-5α",'ΕΒΔΟΜΑΔΙΑΙΟ - ΤΡΙΘΕΣΙΟ'!C39="5β-6α")=TRUE,1,IF(OR('ΕΒΔΟΜΑΔΙΑΙΟ - ΤΡΙΘΕΣΙΟ'!C39="1α",'ΕΒΔΟΜΑΔΙΑΙΟ - ΤΡΙΘΕΣΙΟ'!C39="2α",'ΕΒΔΟΜΑΔΙΑΙΟ - ΤΡΙΘΕΣΙΟ'!C39="3α",'ΕΒΔΟΜΑΔΙΑΙΟ - ΤΡΙΘΕΣΙΟ'!C39="4α",'ΕΒΔΟΜΑΔΙΑΙΟ - ΤΡΙΘΕΣΙΟ'!C39="5α",'ΕΒΔΟΜΑΔΙΑΙΟ - ΤΡΙΘΕΣΙΟ'!C39="6α",'ΕΒΔΟΜΑΔΙΑΙΟ - ΤΡΙΘΕΣΙΟ'!C39="1β",'ΕΒΔΟΜΑΔΙΑΙΟ - ΤΡΙΘΕΣΙΟ'!C39="2β",'ΕΒΔΟΜΑΔΙΑΙΟ - ΤΡΙΘΕΣΙΟ'!C39="3β",'ΕΒΔΟΜΑΔΙΑΙΟ - ΤΡΙΘΕΣΙΟ'!C39="4β",'ΕΒΔΟΜΑΔΙΑΙΟ - ΤΡΙΘΕΣΙΟ'!C39="5β",'ΕΒΔΟΜΑΔΙΑΙΟ - ΤΡΙΘΕΣΙΟ'!C39="6β")=TRUE,0.5,0))))</f>
        <v>0</v>
      </c>
      <c r="D30" s="7">
        <f>IF(OR('ΕΒΔΟΜΑΔΙΑΙΟ - ΤΡΙΘΕΣΙΟ'!D39="1-2",'ΕΒΔΟΜΑΔΙΑΙΟ - ΤΡΙΘΕΣΙΟ'!D39="2-3",'ΕΒΔΟΜΑΔΙΑΙΟ - ΤΡΙΘΕΣΙΟ'!D39="3-4",'ΕΒΔΟΜΑΔΙΑΙΟ - ΤΡΙΘΕΣΙΟ'!D39="4-5",'ΕΒΔΟΜΑΔΙΑΙΟ - ΤΡΙΘΕΣΙΟ'!D39="5-6")=TRUE,2,IF(OR('ΕΒΔΟΜΑΔΙΑΙΟ - ΤΡΙΘΕΣΙΟ'!D39=1,'ΕΒΔΟΜΑΔΙΑΙΟ - ΤΡΙΘΕΣΙΟ'!D39=2,'ΕΒΔΟΜΑΔΙΑΙΟ - ΤΡΙΘΕΣΙΟ'!D39=3,'ΕΒΔΟΜΑΔΙΑΙΟ - ΤΡΙΘΕΣΙΟ'!D39=4,'ΕΒΔΟΜΑΔΙΑΙΟ - ΤΡΙΘΕΣΙΟ'!D39=5,'ΕΒΔΟΜΑΔΙΑΙΟ - ΤΡΙΘΕΣΙΟ'!D39=6)=TRUE,1,IF(OR('ΕΒΔΟΜΑΔΙΑΙΟ - ΤΡΙΘΕΣΙΟ'!D39="1β-2α",'ΕΒΔΟΜΑΔΙΑΙΟ - ΤΡΙΘΕΣΙΟ'!D39="2β-3α",'ΕΒΔΟΜΑΔΙΑΙΟ - ΤΡΙΘΕΣΙΟ'!D39="3β-4α",'ΕΒΔΟΜΑΔΙΑΙΟ - ΤΡΙΘΕΣΙΟ'!D39="4β-5α",'ΕΒΔΟΜΑΔΙΑΙΟ - ΤΡΙΘΕΣΙΟ'!D39="5β-6α")=TRUE,1,IF(OR('ΕΒΔΟΜΑΔΙΑΙΟ - ΤΡΙΘΕΣΙΟ'!D39="1α",'ΕΒΔΟΜΑΔΙΑΙΟ - ΤΡΙΘΕΣΙΟ'!D39="2α",'ΕΒΔΟΜΑΔΙΑΙΟ - ΤΡΙΘΕΣΙΟ'!D39="3α",'ΕΒΔΟΜΑΔΙΑΙΟ - ΤΡΙΘΕΣΙΟ'!D39="4α",'ΕΒΔΟΜΑΔΙΑΙΟ - ΤΡΙΘΕΣΙΟ'!D39="5α",'ΕΒΔΟΜΑΔΙΑΙΟ - ΤΡΙΘΕΣΙΟ'!D39="6α",'ΕΒΔΟΜΑΔΙΑΙΟ - ΤΡΙΘΕΣΙΟ'!D39="1β",'ΕΒΔΟΜΑΔΙΑΙΟ - ΤΡΙΘΕΣΙΟ'!D39="2β",'ΕΒΔΟΜΑΔΙΑΙΟ - ΤΡΙΘΕΣΙΟ'!D39="3β",'ΕΒΔΟΜΑΔΙΑΙΟ - ΤΡΙΘΕΣΙΟ'!D39="4β",'ΕΒΔΟΜΑΔΙΑΙΟ - ΤΡΙΘΕΣΙΟ'!D39="5β",'ΕΒΔΟΜΑΔΙΑΙΟ - ΤΡΙΘΕΣΙΟ'!D39="6β")=TRUE,0.5,0))))</f>
        <v>0</v>
      </c>
      <c r="E30" s="7">
        <f>IF(OR('ΕΒΔΟΜΑΔΙΑΙΟ - ΤΡΙΘΕΣΙΟ'!E39="1-2",'ΕΒΔΟΜΑΔΙΑΙΟ - ΤΡΙΘΕΣΙΟ'!E39="2-3",'ΕΒΔΟΜΑΔΙΑΙΟ - ΤΡΙΘΕΣΙΟ'!E39="3-4",'ΕΒΔΟΜΑΔΙΑΙΟ - ΤΡΙΘΕΣΙΟ'!E39="4-5",'ΕΒΔΟΜΑΔΙΑΙΟ - ΤΡΙΘΕΣΙΟ'!E39="5-6")=TRUE,2,IF(OR('ΕΒΔΟΜΑΔΙΑΙΟ - ΤΡΙΘΕΣΙΟ'!E39=1,'ΕΒΔΟΜΑΔΙΑΙΟ - ΤΡΙΘΕΣΙΟ'!E39=2,'ΕΒΔΟΜΑΔΙΑΙΟ - ΤΡΙΘΕΣΙΟ'!E39=3,'ΕΒΔΟΜΑΔΙΑΙΟ - ΤΡΙΘΕΣΙΟ'!E39=4,'ΕΒΔΟΜΑΔΙΑΙΟ - ΤΡΙΘΕΣΙΟ'!E39=5,'ΕΒΔΟΜΑΔΙΑΙΟ - ΤΡΙΘΕΣΙΟ'!E39=6)=TRUE,1,IF(OR('ΕΒΔΟΜΑΔΙΑΙΟ - ΤΡΙΘΕΣΙΟ'!E39="1β-2α",'ΕΒΔΟΜΑΔΙΑΙΟ - ΤΡΙΘΕΣΙΟ'!E39="2β-3α",'ΕΒΔΟΜΑΔΙΑΙΟ - ΤΡΙΘΕΣΙΟ'!E39="3β-4α",'ΕΒΔΟΜΑΔΙΑΙΟ - ΤΡΙΘΕΣΙΟ'!E39="4β-5α",'ΕΒΔΟΜΑΔΙΑΙΟ - ΤΡΙΘΕΣΙΟ'!E39="5β-6α")=TRUE,1,IF(OR('ΕΒΔΟΜΑΔΙΑΙΟ - ΤΡΙΘΕΣΙΟ'!E39="1α",'ΕΒΔΟΜΑΔΙΑΙΟ - ΤΡΙΘΕΣΙΟ'!E39="2α",'ΕΒΔΟΜΑΔΙΑΙΟ - ΤΡΙΘΕΣΙΟ'!E39="3α",'ΕΒΔΟΜΑΔΙΑΙΟ - ΤΡΙΘΕΣΙΟ'!E39="4α",'ΕΒΔΟΜΑΔΙΑΙΟ - ΤΡΙΘΕΣΙΟ'!E39="5α",'ΕΒΔΟΜΑΔΙΑΙΟ - ΤΡΙΘΕΣΙΟ'!E39="6α",'ΕΒΔΟΜΑΔΙΑΙΟ - ΤΡΙΘΕΣΙΟ'!E39="1β",'ΕΒΔΟΜΑΔΙΑΙΟ - ΤΡΙΘΕΣΙΟ'!E39="2β",'ΕΒΔΟΜΑΔΙΑΙΟ - ΤΡΙΘΕΣΙΟ'!E39="3β",'ΕΒΔΟΜΑΔΙΑΙΟ - ΤΡΙΘΕΣΙΟ'!E39="4β",'ΕΒΔΟΜΑΔΙΑΙΟ - ΤΡΙΘΕΣΙΟ'!E39="5β",'ΕΒΔΟΜΑΔΙΑΙΟ - ΤΡΙΘΕΣΙΟ'!E39="6β")=TRUE,0.5,0))))</f>
        <v>0</v>
      </c>
      <c r="F30" s="7">
        <f>IF(OR('ΕΒΔΟΜΑΔΙΑΙΟ - ΤΡΙΘΕΣΙΟ'!F39="1-2",'ΕΒΔΟΜΑΔΙΑΙΟ - ΤΡΙΘΕΣΙΟ'!F39="2-3",'ΕΒΔΟΜΑΔΙΑΙΟ - ΤΡΙΘΕΣΙΟ'!F39="3-4",'ΕΒΔΟΜΑΔΙΑΙΟ - ΤΡΙΘΕΣΙΟ'!F39="4-5",'ΕΒΔΟΜΑΔΙΑΙΟ - ΤΡΙΘΕΣΙΟ'!F39="5-6")=TRUE,2,IF(OR('ΕΒΔΟΜΑΔΙΑΙΟ - ΤΡΙΘΕΣΙΟ'!F39=1,'ΕΒΔΟΜΑΔΙΑΙΟ - ΤΡΙΘΕΣΙΟ'!F39=2,'ΕΒΔΟΜΑΔΙΑΙΟ - ΤΡΙΘΕΣΙΟ'!F39=3,'ΕΒΔΟΜΑΔΙΑΙΟ - ΤΡΙΘΕΣΙΟ'!F39=4,'ΕΒΔΟΜΑΔΙΑΙΟ - ΤΡΙΘΕΣΙΟ'!F39=5,'ΕΒΔΟΜΑΔΙΑΙΟ - ΤΡΙΘΕΣΙΟ'!F39=6)=TRUE,1,IF(OR('ΕΒΔΟΜΑΔΙΑΙΟ - ΤΡΙΘΕΣΙΟ'!F39="1β-2α",'ΕΒΔΟΜΑΔΙΑΙΟ - ΤΡΙΘΕΣΙΟ'!F39="2β-3α",'ΕΒΔΟΜΑΔΙΑΙΟ - ΤΡΙΘΕΣΙΟ'!F39="3β-4α",'ΕΒΔΟΜΑΔΙΑΙΟ - ΤΡΙΘΕΣΙΟ'!F39="4β-5α",'ΕΒΔΟΜΑΔΙΑΙΟ - ΤΡΙΘΕΣΙΟ'!F39="5β-6α")=TRUE,1,IF(OR('ΕΒΔΟΜΑΔΙΑΙΟ - ΤΡΙΘΕΣΙΟ'!F39="1α",'ΕΒΔΟΜΑΔΙΑΙΟ - ΤΡΙΘΕΣΙΟ'!F39="2α",'ΕΒΔΟΜΑΔΙΑΙΟ - ΤΡΙΘΕΣΙΟ'!F39="3α",'ΕΒΔΟΜΑΔΙΑΙΟ - ΤΡΙΘΕΣΙΟ'!F39="4α",'ΕΒΔΟΜΑΔΙΑΙΟ - ΤΡΙΘΕΣΙΟ'!F39="5α",'ΕΒΔΟΜΑΔΙΑΙΟ - ΤΡΙΘΕΣΙΟ'!F39="6α",'ΕΒΔΟΜΑΔΙΑΙΟ - ΤΡΙΘΕΣΙΟ'!F39="1β",'ΕΒΔΟΜΑΔΙΑΙΟ - ΤΡΙΘΕΣΙΟ'!F39="2β",'ΕΒΔΟΜΑΔΙΑΙΟ - ΤΡΙΘΕΣΙΟ'!F39="3β",'ΕΒΔΟΜΑΔΙΑΙΟ - ΤΡΙΘΕΣΙΟ'!F39="4β",'ΕΒΔΟΜΑΔΙΑΙΟ - ΤΡΙΘΕΣΙΟ'!F39="5β",'ΕΒΔΟΜΑΔΙΑΙΟ - ΤΡΙΘΕΣΙΟ'!F39="6β")=TRUE,0.5,0))))</f>
        <v>0</v>
      </c>
      <c r="G30" s="12">
        <f t="shared" si="3"/>
        <v>0</v>
      </c>
      <c r="H30" s="12"/>
      <c r="I30" s="7"/>
      <c r="J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30" s="12" t="e">
        <f t="shared" si="2"/>
        <v>#REF!</v>
      </c>
      <c r="P30" s="12"/>
      <c r="Q30" s="7"/>
      <c r="R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30"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30" s="12" t="e">
        <f t="shared" si="0"/>
        <v>#REF!</v>
      </c>
      <c r="X30" s="7"/>
      <c r="Y30" s="7"/>
      <c r="Z30" s="7"/>
      <c r="AA30" s="7">
        <f>IF(OR('ΕΒΔΟΜΑΔΙΑΙΟ - ΤΡΙΘΕΣΙΟ'!M39="1-2",'ΕΒΔΟΜΑΔΙΑΙΟ - ΤΡΙΘΕΣΙΟ'!M39="2-3",'ΕΒΔΟΜΑΔΙΑΙΟ - ΤΡΙΘΕΣΙΟ'!M39="3-4",'ΕΒΔΟΜΑΔΙΑΙΟ - ΤΡΙΘΕΣΙΟ'!M39="4-5",'ΕΒΔΟΜΑΔΙΑΙΟ - ΤΡΙΘΕΣΙΟ'!M39="5-6")=TRUE,2,IF(OR('ΕΒΔΟΜΑΔΙΑΙΟ - ΤΡΙΘΕΣΙΟ'!M39=1,'ΕΒΔΟΜΑΔΙΑΙΟ - ΤΡΙΘΕΣΙΟ'!M39=2,'ΕΒΔΟΜΑΔΙΑΙΟ - ΤΡΙΘΕΣΙΟ'!M39=3,'ΕΒΔΟΜΑΔΙΑΙΟ - ΤΡΙΘΕΣΙΟ'!M39=4,'ΕΒΔΟΜΑΔΙΑΙΟ - ΤΡΙΘΕΣΙΟ'!M39=5,'ΕΒΔΟΜΑΔΙΑΙΟ - ΤΡΙΘΕΣΙΟ'!M39=6)=TRUE,1,IF(OR('ΕΒΔΟΜΑΔΙΑΙΟ - ΤΡΙΘΕΣΙΟ'!M39="1β-2α",'ΕΒΔΟΜΑΔΙΑΙΟ - ΤΡΙΘΕΣΙΟ'!M39="2β-3α",'ΕΒΔΟΜΑΔΙΑΙΟ - ΤΡΙΘΕΣΙΟ'!M39="3β-4α",'ΕΒΔΟΜΑΔΙΑΙΟ - ΤΡΙΘΕΣΙΟ'!M39="4β-5α",'ΕΒΔΟΜΑΔΙΑΙΟ - ΤΡΙΘΕΣΙΟ'!M39="5β-6α")=TRUE,1,IF(OR('ΕΒΔΟΜΑΔΙΑΙΟ - ΤΡΙΘΕΣΙΟ'!M39="1α",'ΕΒΔΟΜΑΔΙΑΙΟ - ΤΡΙΘΕΣΙΟ'!M39="2α",'ΕΒΔΟΜΑΔΙΑΙΟ - ΤΡΙΘΕΣΙΟ'!M39="3α",'ΕΒΔΟΜΑΔΙΑΙΟ - ΤΡΙΘΕΣΙΟ'!M39="4α",'ΕΒΔΟΜΑΔΙΑΙΟ - ΤΡΙΘΕΣΙΟ'!M39="5α",'ΕΒΔΟΜΑΔΙΑΙΟ - ΤΡΙΘΕΣΙΟ'!M39="6α",'ΕΒΔΟΜΑΔΙΑΙΟ - ΤΡΙΘΕΣΙΟ'!M39="1β",'ΕΒΔΟΜΑΔΙΑΙΟ - ΤΡΙΘΕΣΙΟ'!M39="2β",'ΕΒΔΟΜΑΔΙΑΙΟ - ΤΡΙΘΕΣΙΟ'!M39="3β",'ΕΒΔΟΜΑΔΙΑΙΟ - ΤΡΙΘΕΣΙΟ'!M39="4β",'ΕΒΔΟΜΑΔΙΑΙΟ - ΤΡΙΘΕΣΙΟ'!M39="5β",'ΕΒΔΟΜΑΔΙΑΙΟ - ΤΡΙΘΕΣΙΟ'!M39="6β")=TRUE,0.5,0))))</f>
        <v>0</v>
      </c>
      <c r="AB30" s="7"/>
      <c r="AC30" s="7">
        <f>IF(OR('ΕΒΔΟΜΑΔΙΑΙΟ - ΤΡΙΘΕΣΙΟ'!O39="1-2",'ΕΒΔΟΜΑΔΙΑΙΟ - ΤΡΙΘΕΣΙΟ'!O39="2-3",'ΕΒΔΟΜΑΔΙΑΙΟ - ΤΡΙΘΕΣΙΟ'!O39="3-4",'ΕΒΔΟΜΑΔΙΑΙΟ - ΤΡΙΘΕΣΙΟ'!O39="4-5",'ΕΒΔΟΜΑΔΙΑΙΟ - ΤΡΙΘΕΣΙΟ'!O39="5-6")=TRUE,2,IF(OR('ΕΒΔΟΜΑΔΙΑΙΟ - ΤΡΙΘΕΣΙΟ'!O39=1,'ΕΒΔΟΜΑΔΙΑΙΟ - ΤΡΙΘΕΣΙΟ'!O39=2,'ΕΒΔΟΜΑΔΙΑΙΟ - ΤΡΙΘΕΣΙΟ'!O39=3,'ΕΒΔΟΜΑΔΙΑΙΟ - ΤΡΙΘΕΣΙΟ'!O39=4,'ΕΒΔΟΜΑΔΙΑΙΟ - ΤΡΙΘΕΣΙΟ'!O39=5,'ΕΒΔΟΜΑΔΙΑΙΟ - ΤΡΙΘΕΣΙΟ'!O39=6)=TRUE,1,IF(OR('ΕΒΔΟΜΑΔΙΑΙΟ - ΤΡΙΘΕΣΙΟ'!O39="1β-2α",'ΕΒΔΟΜΑΔΙΑΙΟ - ΤΡΙΘΕΣΙΟ'!O39="2β-3α",'ΕΒΔΟΜΑΔΙΑΙΟ - ΤΡΙΘΕΣΙΟ'!O39="3β-4α",'ΕΒΔΟΜΑΔΙΑΙΟ - ΤΡΙΘΕΣΙΟ'!O39="4β-5α",'ΕΒΔΟΜΑΔΙΑΙΟ - ΤΡΙΘΕΣΙΟ'!O39="5β-6α")=TRUE,1,IF(OR('ΕΒΔΟΜΑΔΙΑΙΟ - ΤΡΙΘΕΣΙΟ'!O39="1α",'ΕΒΔΟΜΑΔΙΑΙΟ - ΤΡΙΘΕΣΙΟ'!O39="2α",'ΕΒΔΟΜΑΔΙΑΙΟ - ΤΡΙΘΕΣΙΟ'!O39="3α",'ΕΒΔΟΜΑΔΙΑΙΟ - ΤΡΙΘΕΣΙΟ'!O39="4α",'ΕΒΔΟΜΑΔΙΑΙΟ - ΤΡΙΘΕΣΙΟ'!O39="5α",'ΕΒΔΟΜΑΔΙΑΙΟ - ΤΡΙΘΕΣΙΟ'!O39="6α",'ΕΒΔΟΜΑΔΙΑΙΟ - ΤΡΙΘΕΣΙΟ'!O39="1β",'ΕΒΔΟΜΑΔΙΑΙΟ - ΤΡΙΘΕΣΙΟ'!O39="2β",'ΕΒΔΟΜΑΔΙΑΙΟ - ΤΡΙΘΕΣΙΟ'!O39="3β",'ΕΒΔΟΜΑΔΙΑΙΟ - ΤΡΙΘΕΣΙΟ'!O39="4β",'ΕΒΔΟΜΑΔΙΑΙΟ - ΤΡΙΘΕΣΙΟ'!O39="5β",'ΕΒΔΟΜΑΔΙΑΙΟ - ΤΡΙΘΕΣΙΟ'!O39="6β")=TRUE,0.5,0))))</f>
        <v>0</v>
      </c>
      <c r="AD30" s="7"/>
      <c r="AE30" s="7">
        <f>IF(OR('ΕΒΔΟΜΑΔΙΑΙΟ - ΤΡΙΘΕΣΙΟ'!Q39="1-2",'ΕΒΔΟΜΑΔΙΑΙΟ - ΤΡΙΘΕΣΙΟ'!Q39="2-3",'ΕΒΔΟΜΑΔΙΑΙΟ - ΤΡΙΘΕΣΙΟ'!Q39="3-4",'ΕΒΔΟΜΑΔΙΑΙΟ - ΤΡΙΘΕΣΙΟ'!Q39="4-5",'ΕΒΔΟΜΑΔΙΑΙΟ - ΤΡΙΘΕΣΙΟ'!Q39="5-6")=TRUE,2,IF(OR('ΕΒΔΟΜΑΔΙΑΙΟ - ΤΡΙΘΕΣΙΟ'!Q39=1,'ΕΒΔΟΜΑΔΙΑΙΟ - ΤΡΙΘΕΣΙΟ'!Q39=2,'ΕΒΔΟΜΑΔΙΑΙΟ - ΤΡΙΘΕΣΙΟ'!Q39=3,'ΕΒΔΟΜΑΔΙΑΙΟ - ΤΡΙΘΕΣΙΟ'!Q39=4,'ΕΒΔΟΜΑΔΙΑΙΟ - ΤΡΙΘΕΣΙΟ'!Q39=5,'ΕΒΔΟΜΑΔΙΑΙΟ - ΤΡΙΘΕΣΙΟ'!Q39=6)=TRUE,1,IF(OR('ΕΒΔΟΜΑΔΙΑΙΟ - ΤΡΙΘΕΣΙΟ'!Q39="1β-2α",'ΕΒΔΟΜΑΔΙΑΙΟ - ΤΡΙΘΕΣΙΟ'!Q39="2β-3α",'ΕΒΔΟΜΑΔΙΑΙΟ - ΤΡΙΘΕΣΙΟ'!Q39="3β-4α",'ΕΒΔΟΜΑΔΙΑΙΟ - ΤΡΙΘΕΣΙΟ'!Q39="4β-5α",'ΕΒΔΟΜΑΔΙΑΙΟ - ΤΡΙΘΕΣΙΟ'!Q39="5β-6α")=TRUE,1,IF(OR('ΕΒΔΟΜΑΔΙΑΙΟ - ΤΡΙΘΕΣΙΟ'!Q39="1α",'ΕΒΔΟΜΑΔΙΑΙΟ - ΤΡΙΘΕΣΙΟ'!Q39="2α",'ΕΒΔΟΜΑΔΙΑΙΟ - ΤΡΙΘΕΣΙΟ'!Q39="3α",'ΕΒΔΟΜΑΔΙΑΙΟ - ΤΡΙΘΕΣΙΟ'!Q39="4α",'ΕΒΔΟΜΑΔΙΑΙΟ - ΤΡΙΘΕΣΙΟ'!Q39="5α",'ΕΒΔΟΜΑΔΙΑΙΟ - ΤΡΙΘΕΣΙΟ'!Q39="6α",'ΕΒΔΟΜΑΔΙΑΙΟ - ΤΡΙΘΕΣΙΟ'!Q39="1β",'ΕΒΔΟΜΑΔΙΑΙΟ - ΤΡΙΘΕΣΙΟ'!Q39="2β",'ΕΒΔΟΜΑΔΙΑΙΟ - ΤΡΙΘΕΣΙΟ'!Q39="3β",'ΕΒΔΟΜΑΔΙΑΙΟ - ΤΡΙΘΕΣΙΟ'!Q39="4β",'ΕΒΔΟΜΑΔΙΑΙΟ - ΤΡΙΘΕΣΙΟ'!Q39="5β",'ΕΒΔΟΜΑΔΙΑΙΟ - ΤΡΙΘΕΣΙΟ'!Q39="6β")=TRUE,0.5,0))))</f>
        <v>0</v>
      </c>
      <c r="AF30" s="7"/>
      <c r="AG30" s="7">
        <f>IF(OR('ΕΒΔΟΜΑΔΙΑΙΟ - ΤΡΙΘΕΣΙΟ'!S39="1-2",'ΕΒΔΟΜΑΔΙΑΙΟ - ΤΡΙΘΕΣΙΟ'!S39="2-3",'ΕΒΔΟΜΑΔΙΑΙΟ - ΤΡΙΘΕΣΙΟ'!S39="3-4",'ΕΒΔΟΜΑΔΙΑΙΟ - ΤΡΙΘΕΣΙΟ'!S39="4-5",'ΕΒΔΟΜΑΔΙΑΙΟ - ΤΡΙΘΕΣΙΟ'!S39="5-6")=TRUE,2,IF(OR('ΕΒΔΟΜΑΔΙΑΙΟ - ΤΡΙΘΕΣΙΟ'!S39=1,'ΕΒΔΟΜΑΔΙΑΙΟ - ΤΡΙΘΕΣΙΟ'!S39=2,'ΕΒΔΟΜΑΔΙΑΙΟ - ΤΡΙΘΕΣΙΟ'!S39=3,'ΕΒΔΟΜΑΔΙΑΙΟ - ΤΡΙΘΕΣΙΟ'!S39=4,'ΕΒΔΟΜΑΔΙΑΙΟ - ΤΡΙΘΕΣΙΟ'!S39=5,'ΕΒΔΟΜΑΔΙΑΙΟ - ΤΡΙΘΕΣΙΟ'!S39=6)=TRUE,1,IF(OR('ΕΒΔΟΜΑΔΙΑΙΟ - ΤΡΙΘΕΣΙΟ'!S39="1β-2α",'ΕΒΔΟΜΑΔΙΑΙΟ - ΤΡΙΘΕΣΙΟ'!S39="2β-3α",'ΕΒΔΟΜΑΔΙΑΙΟ - ΤΡΙΘΕΣΙΟ'!S39="3β-4α",'ΕΒΔΟΜΑΔΙΑΙΟ - ΤΡΙΘΕΣΙΟ'!S39="4β-5α",'ΕΒΔΟΜΑΔΙΑΙΟ - ΤΡΙΘΕΣΙΟ'!S39="5β-6α")=TRUE,1,IF(OR('ΕΒΔΟΜΑΔΙΑΙΟ - ΤΡΙΘΕΣΙΟ'!S39="1α",'ΕΒΔΟΜΑΔΙΑΙΟ - ΤΡΙΘΕΣΙΟ'!S39="2α",'ΕΒΔΟΜΑΔΙΑΙΟ - ΤΡΙΘΕΣΙΟ'!S39="3α",'ΕΒΔΟΜΑΔΙΑΙΟ - ΤΡΙΘΕΣΙΟ'!S39="4α",'ΕΒΔΟΜΑΔΙΑΙΟ - ΤΡΙΘΕΣΙΟ'!S39="5α",'ΕΒΔΟΜΑΔΙΑΙΟ - ΤΡΙΘΕΣΙΟ'!S39="6α",'ΕΒΔΟΜΑΔΙΑΙΟ - ΤΡΙΘΕΣΙΟ'!S39="1β",'ΕΒΔΟΜΑΔΙΑΙΟ - ΤΡΙΘΕΣΙΟ'!S39="2β",'ΕΒΔΟΜΑΔΙΑΙΟ - ΤΡΙΘΕΣΙΟ'!S39="3β",'ΕΒΔΟΜΑΔΙΑΙΟ - ΤΡΙΘΕΣΙΟ'!S39="4β",'ΕΒΔΟΜΑΔΙΑΙΟ - ΤΡΙΘΕΣΙΟ'!S39="5β",'ΕΒΔΟΜΑΔΙΑΙΟ - ΤΡΙΘΕΣΙΟ'!S39="6β")=TRUE,0.5,0))))</f>
        <v>0</v>
      </c>
      <c r="AH30" s="7"/>
      <c r="AI30" s="7">
        <f>IF(OR('ΕΒΔΟΜΑΔΙΑΙΟ - ΤΡΙΘΕΣΙΟ'!U39="1-2",'ΕΒΔΟΜΑΔΙΑΙΟ - ΤΡΙΘΕΣΙΟ'!U39="2-3",'ΕΒΔΟΜΑΔΙΑΙΟ - ΤΡΙΘΕΣΙΟ'!U39="3-4",'ΕΒΔΟΜΑΔΙΑΙΟ - ΤΡΙΘΕΣΙΟ'!U39="4-5",'ΕΒΔΟΜΑΔΙΑΙΟ - ΤΡΙΘΕΣΙΟ'!U39="5-6")=TRUE,2,IF(OR('ΕΒΔΟΜΑΔΙΑΙΟ - ΤΡΙΘΕΣΙΟ'!U39=1,'ΕΒΔΟΜΑΔΙΑΙΟ - ΤΡΙΘΕΣΙΟ'!U39=2,'ΕΒΔΟΜΑΔΙΑΙΟ - ΤΡΙΘΕΣΙΟ'!U39=3,'ΕΒΔΟΜΑΔΙΑΙΟ - ΤΡΙΘΕΣΙΟ'!U39=4,'ΕΒΔΟΜΑΔΙΑΙΟ - ΤΡΙΘΕΣΙΟ'!U39=5,'ΕΒΔΟΜΑΔΙΑΙΟ - ΤΡΙΘΕΣΙΟ'!U39=6)=TRUE,1,IF(OR('ΕΒΔΟΜΑΔΙΑΙΟ - ΤΡΙΘΕΣΙΟ'!U39="1β-2α",'ΕΒΔΟΜΑΔΙΑΙΟ - ΤΡΙΘΕΣΙΟ'!U39="2β-3α",'ΕΒΔΟΜΑΔΙΑΙΟ - ΤΡΙΘΕΣΙΟ'!U39="3β-4α",'ΕΒΔΟΜΑΔΙΑΙΟ - ΤΡΙΘΕΣΙΟ'!U39="4β-5α",'ΕΒΔΟΜΑΔΙΑΙΟ - ΤΡΙΘΕΣΙΟ'!U39="5β-6α")=TRUE,1,IF(OR('ΕΒΔΟΜΑΔΙΑΙΟ - ΤΡΙΘΕΣΙΟ'!U39="1α",'ΕΒΔΟΜΑΔΙΑΙΟ - ΤΡΙΘΕΣΙΟ'!U39="2α",'ΕΒΔΟΜΑΔΙΑΙΟ - ΤΡΙΘΕΣΙΟ'!U39="3α",'ΕΒΔΟΜΑΔΙΑΙΟ - ΤΡΙΘΕΣΙΟ'!U39="4α",'ΕΒΔΟΜΑΔΙΑΙΟ - ΤΡΙΘΕΣΙΟ'!U39="5α",'ΕΒΔΟΜΑΔΙΑΙΟ - ΤΡΙΘΕΣΙΟ'!U39="6α",'ΕΒΔΟΜΑΔΙΑΙΟ - ΤΡΙΘΕΣΙΟ'!U39="1β",'ΕΒΔΟΜΑΔΙΑΙΟ - ΤΡΙΘΕΣΙΟ'!U39="2β",'ΕΒΔΟΜΑΔΙΑΙΟ - ΤΡΙΘΕΣΙΟ'!U39="3β",'ΕΒΔΟΜΑΔΙΑΙΟ - ΤΡΙΘΕΣΙΟ'!U39="4β",'ΕΒΔΟΜΑΔΙΑΙΟ - ΤΡΙΘΕΣΙΟ'!U39="5β",'ΕΒΔΟΜΑΔΙΑΙΟ - ΤΡΙΘΕΣΙΟ'!U39="6β")=TRUE,0.5,0))))</f>
        <v>0</v>
      </c>
      <c r="AJ30" s="12">
        <f>SUM(AA30,AC30,AE30,AG30,AI30)</f>
        <v>0</v>
      </c>
      <c r="CH30" s="9" t="s">
        <v>65</v>
      </c>
    </row>
    <row r="31" spans="1:86" s="23" customFormat="1" ht="12.75">
      <c r="A31" s="29" t="s">
        <v>99</v>
      </c>
      <c r="B31" s="7">
        <f>IF(OR('ΕΒΔΟΜΑΔΙΑΙΟ - ΤΡΙΘΕΣΙΟ'!B40="1-2",'ΕΒΔΟΜΑΔΙΑΙΟ - ΤΡΙΘΕΣΙΟ'!B40="2-3",'ΕΒΔΟΜΑΔΙΑΙΟ - ΤΡΙΘΕΣΙΟ'!B40="3-4",'ΕΒΔΟΜΑΔΙΑΙΟ - ΤΡΙΘΕΣΙΟ'!B40="4-5",'ΕΒΔΟΜΑΔΙΑΙΟ - ΤΡΙΘΕΣΙΟ'!B40="5-6")=TRUE,2,IF(OR('ΕΒΔΟΜΑΔΙΑΙΟ - ΤΡΙΘΕΣΙΟ'!B40=1,'ΕΒΔΟΜΑΔΙΑΙΟ - ΤΡΙΘΕΣΙΟ'!B40=2,'ΕΒΔΟΜΑΔΙΑΙΟ - ΤΡΙΘΕΣΙΟ'!B40=3,'ΕΒΔΟΜΑΔΙΑΙΟ - ΤΡΙΘΕΣΙΟ'!B40=4,'ΕΒΔΟΜΑΔΙΑΙΟ - ΤΡΙΘΕΣΙΟ'!B40=5,'ΕΒΔΟΜΑΔΙΑΙΟ - ΤΡΙΘΕΣΙΟ'!B40=6)=TRUE,1,IF(OR('ΕΒΔΟΜΑΔΙΑΙΟ - ΤΡΙΘΕΣΙΟ'!B40="1β-2α",'ΕΒΔΟΜΑΔΙΑΙΟ - ΤΡΙΘΕΣΙΟ'!B40="2β-3α",'ΕΒΔΟΜΑΔΙΑΙΟ - ΤΡΙΘΕΣΙΟ'!B40="3β-4α",'ΕΒΔΟΜΑΔΙΑΙΟ - ΤΡΙΘΕΣΙΟ'!B40="4β-5α",'ΕΒΔΟΜΑΔΙΑΙΟ - ΤΡΙΘΕΣΙΟ'!B40="5β-6α")=TRUE,1,IF(OR('ΕΒΔΟΜΑΔΙΑΙΟ - ΤΡΙΘΕΣΙΟ'!B40="1α",'ΕΒΔΟΜΑΔΙΑΙΟ - ΤΡΙΘΕΣΙΟ'!B40="2α",'ΕΒΔΟΜΑΔΙΑΙΟ - ΤΡΙΘΕΣΙΟ'!B40="3α",'ΕΒΔΟΜΑΔΙΑΙΟ - ΤΡΙΘΕΣΙΟ'!B40="4α",'ΕΒΔΟΜΑΔΙΑΙΟ - ΤΡΙΘΕΣΙΟ'!B40="5α",'ΕΒΔΟΜΑΔΙΑΙΟ - ΤΡΙΘΕΣΙΟ'!B40="6α",'ΕΒΔΟΜΑΔΙΑΙΟ - ΤΡΙΘΕΣΙΟ'!B40="1β",'ΕΒΔΟΜΑΔΙΑΙΟ - ΤΡΙΘΕΣΙΟ'!B40="2β",'ΕΒΔΟΜΑΔΙΑΙΟ - ΤΡΙΘΕΣΙΟ'!B40="3β",'ΕΒΔΟΜΑΔΙΑΙΟ - ΤΡΙΘΕΣΙΟ'!B40="4β",'ΕΒΔΟΜΑΔΙΑΙΟ - ΤΡΙΘΕΣΙΟ'!B40="5β",'ΕΒΔΟΜΑΔΙΑΙΟ - ΤΡΙΘΕΣΙΟ'!B40="6β")=TRUE,0.5,0))))</f>
        <v>0</v>
      </c>
      <c r="C31" s="7">
        <f>IF(OR('ΕΒΔΟΜΑΔΙΑΙΟ - ΤΡΙΘΕΣΙΟ'!C40="1-2",'ΕΒΔΟΜΑΔΙΑΙΟ - ΤΡΙΘΕΣΙΟ'!C40="2-3",'ΕΒΔΟΜΑΔΙΑΙΟ - ΤΡΙΘΕΣΙΟ'!C40="3-4",'ΕΒΔΟΜΑΔΙΑΙΟ - ΤΡΙΘΕΣΙΟ'!C40="4-5",'ΕΒΔΟΜΑΔΙΑΙΟ - ΤΡΙΘΕΣΙΟ'!C40="5-6")=TRUE,2,IF(OR('ΕΒΔΟΜΑΔΙΑΙΟ - ΤΡΙΘΕΣΙΟ'!C40=1,'ΕΒΔΟΜΑΔΙΑΙΟ - ΤΡΙΘΕΣΙΟ'!C40=2,'ΕΒΔΟΜΑΔΙΑΙΟ - ΤΡΙΘΕΣΙΟ'!C40=3,'ΕΒΔΟΜΑΔΙΑΙΟ - ΤΡΙΘΕΣΙΟ'!C40=4,'ΕΒΔΟΜΑΔΙΑΙΟ - ΤΡΙΘΕΣΙΟ'!C40=5,'ΕΒΔΟΜΑΔΙΑΙΟ - ΤΡΙΘΕΣΙΟ'!C40=6)=TRUE,1,IF(OR('ΕΒΔΟΜΑΔΙΑΙΟ - ΤΡΙΘΕΣΙΟ'!C40="1β-2α",'ΕΒΔΟΜΑΔΙΑΙΟ - ΤΡΙΘΕΣΙΟ'!C40="2β-3α",'ΕΒΔΟΜΑΔΙΑΙΟ - ΤΡΙΘΕΣΙΟ'!C40="3β-4α",'ΕΒΔΟΜΑΔΙΑΙΟ - ΤΡΙΘΕΣΙΟ'!C40="4β-5α",'ΕΒΔΟΜΑΔΙΑΙΟ - ΤΡΙΘΕΣΙΟ'!C40="5β-6α")=TRUE,1,IF(OR('ΕΒΔΟΜΑΔΙΑΙΟ - ΤΡΙΘΕΣΙΟ'!C40="1α",'ΕΒΔΟΜΑΔΙΑΙΟ - ΤΡΙΘΕΣΙΟ'!C40="2α",'ΕΒΔΟΜΑΔΙΑΙΟ - ΤΡΙΘΕΣΙΟ'!C40="3α",'ΕΒΔΟΜΑΔΙΑΙΟ - ΤΡΙΘΕΣΙΟ'!C40="4α",'ΕΒΔΟΜΑΔΙΑΙΟ - ΤΡΙΘΕΣΙΟ'!C40="5α",'ΕΒΔΟΜΑΔΙΑΙΟ - ΤΡΙΘΕΣΙΟ'!C40="6α",'ΕΒΔΟΜΑΔΙΑΙΟ - ΤΡΙΘΕΣΙΟ'!C40="1β",'ΕΒΔΟΜΑΔΙΑΙΟ - ΤΡΙΘΕΣΙΟ'!C40="2β",'ΕΒΔΟΜΑΔΙΑΙΟ - ΤΡΙΘΕΣΙΟ'!C40="3β",'ΕΒΔΟΜΑΔΙΑΙΟ - ΤΡΙΘΕΣΙΟ'!C40="4β",'ΕΒΔΟΜΑΔΙΑΙΟ - ΤΡΙΘΕΣΙΟ'!C40="5β",'ΕΒΔΟΜΑΔΙΑΙΟ - ΤΡΙΘΕΣΙΟ'!C40="6β")=TRUE,0.5,0))))</f>
        <v>0</v>
      </c>
      <c r="D31" s="7">
        <f>IF(OR('ΕΒΔΟΜΑΔΙΑΙΟ - ΤΡΙΘΕΣΙΟ'!D40="1-2",'ΕΒΔΟΜΑΔΙΑΙΟ - ΤΡΙΘΕΣΙΟ'!D40="2-3",'ΕΒΔΟΜΑΔΙΑΙΟ - ΤΡΙΘΕΣΙΟ'!D40="3-4",'ΕΒΔΟΜΑΔΙΑΙΟ - ΤΡΙΘΕΣΙΟ'!D40="4-5",'ΕΒΔΟΜΑΔΙΑΙΟ - ΤΡΙΘΕΣΙΟ'!D40="5-6")=TRUE,2,IF(OR('ΕΒΔΟΜΑΔΙΑΙΟ - ΤΡΙΘΕΣΙΟ'!D40=1,'ΕΒΔΟΜΑΔΙΑΙΟ - ΤΡΙΘΕΣΙΟ'!D40=2,'ΕΒΔΟΜΑΔΙΑΙΟ - ΤΡΙΘΕΣΙΟ'!D40=3,'ΕΒΔΟΜΑΔΙΑΙΟ - ΤΡΙΘΕΣΙΟ'!D40=4,'ΕΒΔΟΜΑΔΙΑΙΟ - ΤΡΙΘΕΣΙΟ'!D40=5,'ΕΒΔΟΜΑΔΙΑΙΟ - ΤΡΙΘΕΣΙΟ'!D40=6)=TRUE,1,IF(OR('ΕΒΔΟΜΑΔΙΑΙΟ - ΤΡΙΘΕΣΙΟ'!D40="1β-2α",'ΕΒΔΟΜΑΔΙΑΙΟ - ΤΡΙΘΕΣΙΟ'!D40="2β-3α",'ΕΒΔΟΜΑΔΙΑΙΟ - ΤΡΙΘΕΣΙΟ'!D40="3β-4α",'ΕΒΔΟΜΑΔΙΑΙΟ - ΤΡΙΘΕΣΙΟ'!D40="4β-5α",'ΕΒΔΟΜΑΔΙΑΙΟ - ΤΡΙΘΕΣΙΟ'!D40="5β-6α")=TRUE,1,IF(OR('ΕΒΔΟΜΑΔΙΑΙΟ - ΤΡΙΘΕΣΙΟ'!D40="1α",'ΕΒΔΟΜΑΔΙΑΙΟ - ΤΡΙΘΕΣΙΟ'!D40="2α",'ΕΒΔΟΜΑΔΙΑΙΟ - ΤΡΙΘΕΣΙΟ'!D40="3α",'ΕΒΔΟΜΑΔΙΑΙΟ - ΤΡΙΘΕΣΙΟ'!D40="4α",'ΕΒΔΟΜΑΔΙΑΙΟ - ΤΡΙΘΕΣΙΟ'!D40="5α",'ΕΒΔΟΜΑΔΙΑΙΟ - ΤΡΙΘΕΣΙΟ'!D40="6α",'ΕΒΔΟΜΑΔΙΑΙΟ - ΤΡΙΘΕΣΙΟ'!D40="1β",'ΕΒΔΟΜΑΔΙΑΙΟ - ΤΡΙΘΕΣΙΟ'!D40="2β",'ΕΒΔΟΜΑΔΙΑΙΟ - ΤΡΙΘΕΣΙΟ'!D40="3β",'ΕΒΔΟΜΑΔΙΑΙΟ - ΤΡΙΘΕΣΙΟ'!D40="4β",'ΕΒΔΟΜΑΔΙΑΙΟ - ΤΡΙΘΕΣΙΟ'!D40="5β",'ΕΒΔΟΜΑΔΙΑΙΟ - ΤΡΙΘΕΣΙΟ'!D40="6β")=TRUE,0.5,0))))</f>
        <v>0</v>
      </c>
      <c r="E31" s="7">
        <f>IF(OR('ΕΒΔΟΜΑΔΙΑΙΟ - ΤΡΙΘΕΣΙΟ'!E40="1-2",'ΕΒΔΟΜΑΔΙΑΙΟ - ΤΡΙΘΕΣΙΟ'!E40="2-3",'ΕΒΔΟΜΑΔΙΑΙΟ - ΤΡΙΘΕΣΙΟ'!E40="3-4",'ΕΒΔΟΜΑΔΙΑΙΟ - ΤΡΙΘΕΣΙΟ'!E40="4-5",'ΕΒΔΟΜΑΔΙΑΙΟ - ΤΡΙΘΕΣΙΟ'!E40="5-6")=TRUE,2,IF(OR('ΕΒΔΟΜΑΔΙΑΙΟ - ΤΡΙΘΕΣΙΟ'!E40=1,'ΕΒΔΟΜΑΔΙΑΙΟ - ΤΡΙΘΕΣΙΟ'!E40=2,'ΕΒΔΟΜΑΔΙΑΙΟ - ΤΡΙΘΕΣΙΟ'!E40=3,'ΕΒΔΟΜΑΔΙΑΙΟ - ΤΡΙΘΕΣΙΟ'!E40=4,'ΕΒΔΟΜΑΔΙΑΙΟ - ΤΡΙΘΕΣΙΟ'!E40=5,'ΕΒΔΟΜΑΔΙΑΙΟ - ΤΡΙΘΕΣΙΟ'!E40=6)=TRUE,1,IF(OR('ΕΒΔΟΜΑΔΙΑΙΟ - ΤΡΙΘΕΣΙΟ'!E40="1β-2α",'ΕΒΔΟΜΑΔΙΑΙΟ - ΤΡΙΘΕΣΙΟ'!E40="2β-3α",'ΕΒΔΟΜΑΔΙΑΙΟ - ΤΡΙΘΕΣΙΟ'!E40="3β-4α",'ΕΒΔΟΜΑΔΙΑΙΟ - ΤΡΙΘΕΣΙΟ'!E40="4β-5α",'ΕΒΔΟΜΑΔΙΑΙΟ - ΤΡΙΘΕΣΙΟ'!E40="5β-6α")=TRUE,1,IF(OR('ΕΒΔΟΜΑΔΙΑΙΟ - ΤΡΙΘΕΣΙΟ'!E40="1α",'ΕΒΔΟΜΑΔΙΑΙΟ - ΤΡΙΘΕΣΙΟ'!E40="2α",'ΕΒΔΟΜΑΔΙΑΙΟ - ΤΡΙΘΕΣΙΟ'!E40="3α",'ΕΒΔΟΜΑΔΙΑΙΟ - ΤΡΙΘΕΣΙΟ'!E40="4α",'ΕΒΔΟΜΑΔΙΑΙΟ - ΤΡΙΘΕΣΙΟ'!E40="5α",'ΕΒΔΟΜΑΔΙΑΙΟ - ΤΡΙΘΕΣΙΟ'!E40="6α",'ΕΒΔΟΜΑΔΙΑΙΟ - ΤΡΙΘΕΣΙΟ'!E40="1β",'ΕΒΔΟΜΑΔΙΑΙΟ - ΤΡΙΘΕΣΙΟ'!E40="2β",'ΕΒΔΟΜΑΔΙΑΙΟ - ΤΡΙΘΕΣΙΟ'!E40="3β",'ΕΒΔΟΜΑΔΙΑΙΟ - ΤΡΙΘΕΣΙΟ'!E40="4β",'ΕΒΔΟΜΑΔΙΑΙΟ - ΤΡΙΘΕΣΙΟ'!E40="5β",'ΕΒΔΟΜΑΔΙΑΙΟ - ΤΡΙΘΕΣΙΟ'!E40="6β")=TRUE,0.5,0))))</f>
        <v>0</v>
      </c>
      <c r="F31" s="7">
        <f>IF(OR('ΕΒΔΟΜΑΔΙΑΙΟ - ΤΡΙΘΕΣΙΟ'!F40="1-2",'ΕΒΔΟΜΑΔΙΑΙΟ - ΤΡΙΘΕΣΙΟ'!F40="2-3",'ΕΒΔΟΜΑΔΙΑΙΟ - ΤΡΙΘΕΣΙΟ'!F40="3-4",'ΕΒΔΟΜΑΔΙΑΙΟ - ΤΡΙΘΕΣΙΟ'!F40="4-5",'ΕΒΔΟΜΑΔΙΑΙΟ - ΤΡΙΘΕΣΙΟ'!F40="5-6")=TRUE,2,IF(OR('ΕΒΔΟΜΑΔΙΑΙΟ - ΤΡΙΘΕΣΙΟ'!F40=1,'ΕΒΔΟΜΑΔΙΑΙΟ - ΤΡΙΘΕΣΙΟ'!F40=2,'ΕΒΔΟΜΑΔΙΑΙΟ - ΤΡΙΘΕΣΙΟ'!F40=3,'ΕΒΔΟΜΑΔΙΑΙΟ - ΤΡΙΘΕΣΙΟ'!F40=4,'ΕΒΔΟΜΑΔΙΑΙΟ - ΤΡΙΘΕΣΙΟ'!F40=5,'ΕΒΔΟΜΑΔΙΑΙΟ - ΤΡΙΘΕΣΙΟ'!F40=6)=TRUE,1,IF(OR('ΕΒΔΟΜΑΔΙΑΙΟ - ΤΡΙΘΕΣΙΟ'!F40="1β-2α",'ΕΒΔΟΜΑΔΙΑΙΟ - ΤΡΙΘΕΣΙΟ'!F40="2β-3α",'ΕΒΔΟΜΑΔΙΑΙΟ - ΤΡΙΘΕΣΙΟ'!F40="3β-4α",'ΕΒΔΟΜΑΔΙΑΙΟ - ΤΡΙΘΕΣΙΟ'!F40="4β-5α",'ΕΒΔΟΜΑΔΙΑΙΟ - ΤΡΙΘΕΣΙΟ'!F40="5β-6α")=TRUE,1,IF(OR('ΕΒΔΟΜΑΔΙΑΙΟ - ΤΡΙΘΕΣΙΟ'!F40="1α",'ΕΒΔΟΜΑΔΙΑΙΟ - ΤΡΙΘΕΣΙΟ'!F40="2α",'ΕΒΔΟΜΑΔΙΑΙΟ - ΤΡΙΘΕΣΙΟ'!F40="3α",'ΕΒΔΟΜΑΔΙΑΙΟ - ΤΡΙΘΕΣΙΟ'!F40="4α",'ΕΒΔΟΜΑΔΙΑΙΟ - ΤΡΙΘΕΣΙΟ'!F40="5α",'ΕΒΔΟΜΑΔΙΑΙΟ - ΤΡΙΘΕΣΙΟ'!F40="6α",'ΕΒΔΟΜΑΔΙΑΙΟ - ΤΡΙΘΕΣΙΟ'!F40="1β",'ΕΒΔΟΜΑΔΙΑΙΟ - ΤΡΙΘΕΣΙΟ'!F40="2β",'ΕΒΔΟΜΑΔΙΑΙΟ - ΤΡΙΘΕΣΙΟ'!F40="3β",'ΕΒΔΟΜΑΔΙΑΙΟ - ΤΡΙΘΕΣΙΟ'!F40="4β",'ΕΒΔΟΜΑΔΙΑΙΟ - ΤΡΙΘΕΣΙΟ'!F40="5β",'ΕΒΔΟΜΑΔΙΑΙΟ - ΤΡΙΘΕΣΙΟ'!F40="6β")=TRUE,0.5,0))))</f>
        <v>0</v>
      </c>
      <c r="G31" s="12">
        <f t="shared" si="3"/>
        <v>0</v>
      </c>
      <c r="H31" s="12"/>
      <c r="I31" s="7"/>
      <c r="J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K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L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M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N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O31" s="12" t="e">
        <f t="shared" si="2"/>
        <v>#REF!</v>
      </c>
      <c r="P31" s="12"/>
      <c r="Q31" s="7"/>
      <c r="R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S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T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U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V31" s="7" t="e">
        <f>IF(OR('ΕΒΔΟΜΑΔΙΑΙΟ - ΤΡΙΘΕΣΙΟ'!#REF!="1-2",'ΕΒΔΟΜΑΔΙΑΙΟ - ΤΡΙΘΕΣΙΟ'!#REF!="2-3",'ΕΒΔΟΜΑΔΙΑΙΟ - ΤΡΙΘΕΣΙΟ'!#REF!="3-4",'ΕΒΔΟΜΑΔΙΑΙΟ - ΤΡΙΘΕΣΙΟ'!#REF!="4-5",'ΕΒΔΟΜΑΔΙΑΙΟ - ΤΡΙΘΕΣΙΟ'!#REF!="5-6")=TRUE,2,IF(OR('ΕΒΔΟΜΑΔΙΑΙΟ - ΤΡΙΘΕΣΙΟ'!#REF!=1,'ΕΒΔΟΜΑΔΙΑΙΟ - ΤΡΙΘΕΣΙΟ'!#REF!=2,'ΕΒΔΟΜΑΔΙΑΙΟ - ΤΡΙΘΕΣΙΟ'!#REF!=3,'ΕΒΔΟΜΑΔΙΑΙΟ - ΤΡΙΘΕΣΙΟ'!#REF!=4,'ΕΒΔΟΜΑΔΙΑΙΟ - ΤΡΙΘΕΣΙΟ'!#REF!=5,'ΕΒΔΟΜΑΔΙΑΙΟ - ΤΡΙΘΕΣΙΟ'!#REF!=6)=TRUE,1,IF(OR('ΕΒΔΟΜΑΔΙΑΙΟ - ΤΡΙΘΕΣΙΟ'!#REF!="1β-2α",'ΕΒΔΟΜΑΔΙΑΙΟ - ΤΡΙΘΕΣΙΟ'!#REF!="2β-3α",'ΕΒΔΟΜΑΔΙΑΙΟ - ΤΡΙΘΕΣΙΟ'!#REF!="3β-4α",'ΕΒΔΟΜΑΔΙΑΙΟ - ΤΡΙΘΕΣΙΟ'!#REF!="4β-5α",'ΕΒΔΟΜΑΔΙΑΙΟ - ΤΡΙΘΕΣΙΟ'!#REF!="5β-6α")=TRUE,1,IF(OR('ΕΒΔΟΜΑΔΙΑΙΟ - ΤΡΙΘΕΣΙΟ'!#REF!="1α",'ΕΒΔΟΜΑΔΙΑΙΟ - ΤΡΙΘΕΣΙΟ'!#REF!="2α",'ΕΒΔΟΜΑΔΙΑΙΟ - ΤΡΙΘΕΣΙΟ'!#REF!="3α",'ΕΒΔΟΜΑΔΙΑΙΟ - ΤΡΙΘΕΣΙΟ'!#REF!="4α",'ΕΒΔΟΜΑΔΙΑΙΟ - ΤΡΙΘΕΣΙΟ'!#REF!="5α",'ΕΒΔΟΜΑΔΙΑΙΟ - ΤΡΙΘΕΣΙΟ'!#REF!="6α",'ΕΒΔΟΜΑΔΙΑΙΟ - ΤΡΙΘΕΣΙΟ'!#REF!="1β",'ΕΒΔΟΜΑΔΙΑΙΟ - ΤΡΙΘΕΣΙΟ'!#REF!="2β",'ΕΒΔΟΜΑΔΙΑΙΟ - ΤΡΙΘΕΣΙΟ'!#REF!="3β",'ΕΒΔΟΜΑΔΙΑΙΟ - ΤΡΙΘΕΣΙΟ'!#REF!="4β",'ΕΒΔΟΜΑΔΙΑΙΟ - ΤΡΙΘΕΣΙΟ'!#REF!="5β",'ΕΒΔΟΜΑΔΙΑΙΟ - ΤΡΙΘΕΣΙΟ'!#REF!="6β")=TRUE,0.5,0))))</f>
        <v>#REF!</v>
      </c>
      <c r="W31" s="12" t="e">
        <f t="shared" si="0"/>
        <v>#REF!</v>
      </c>
      <c r="X31" s="3"/>
      <c r="Y31" s="3"/>
      <c r="Z31" s="3"/>
      <c r="AA31" s="7">
        <f>IF(OR('ΕΒΔΟΜΑΔΙΑΙΟ - ΤΡΙΘΕΣΙΟ'!M40="1-2",'ΕΒΔΟΜΑΔΙΑΙΟ - ΤΡΙΘΕΣΙΟ'!M40="2-3",'ΕΒΔΟΜΑΔΙΑΙΟ - ΤΡΙΘΕΣΙΟ'!M40="3-4",'ΕΒΔΟΜΑΔΙΑΙΟ - ΤΡΙΘΕΣΙΟ'!M40="4-5",'ΕΒΔΟΜΑΔΙΑΙΟ - ΤΡΙΘΕΣΙΟ'!M40="5-6")=TRUE,2,IF(OR('ΕΒΔΟΜΑΔΙΑΙΟ - ΤΡΙΘΕΣΙΟ'!M40=1,'ΕΒΔΟΜΑΔΙΑΙΟ - ΤΡΙΘΕΣΙΟ'!M40=2,'ΕΒΔΟΜΑΔΙΑΙΟ - ΤΡΙΘΕΣΙΟ'!M40=3,'ΕΒΔΟΜΑΔΙΑΙΟ - ΤΡΙΘΕΣΙΟ'!M40=4,'ΕΒΔΟΜΑΔΙΑΙΟ - ΤΡΙΘΕΣΙΟ'!M40=5,'ΕΒΔΟΜΑΔΙΑΙΟ - ΤΡΙΘΕΣΙΟ'!M40=6)=TRUE,1,IF(OR('ΕΒΔΟΜΑΔΙΑΙΟ - ΤΡΙΘΕΣΙΟ'!M40="1β-2α",'ΕΒΔΟΜΑΔΙΑΙΟ - ΤΡΙΘΕΣΙΟ'!M40="2β-3α",'ΕΒΔΟΜΑΔΙΑΙΟ - ΤΡΙΘΕΣΙΟ'!M40="3β-4α",'ΕΒΔΟΜΑΔΙΑΙΟ - ΤΡΙΘΕΣΙΟ'!M40="4β-5α",'ΕΒΔΟΜΑΔΙΑΙΟ - ΤΡΙΘΕΣΙΟ'!M40="5β-6α")=TRUE,1,IF(OR('ΕΒΔΟΜΑΔΙΑΙΟ - ΤΡΙΘΕΣΙΟ'!M40="1α",'ΕΒΔΟΜΑΔΙΑΙΟ - ΤΡΙΘΕΣΙΟ'!M40="2α",'ΕΒΔΟΜΑΔΙΑΙΟ - ΤΡΙΘΕΣΙΟ'!M40="3α",'ΕΒΔΟΜΑΔΙΑΙΟ - ΤΡΙΘΕΣΙΟ'!M40="4α",'ΕΒΔΟΜΑΔΙΑΙΟ - ΤΡΙΘΕΣΙΟ'!M40="5α",'ΕΒΔΟΜΑΔΙΑΙΟ - ΤΡΙΘΕΣΙΟ'!M40="6α",'ΕΒΔΟΜΑΔΙΑΙΟ - ΤΡΙΘΕΣΙΟ'!M40="1β",'ΕΒΔΟΜΑΔΙΑΙΟ - ΤΡΙΘΕΣΙΟ'!M40="2β",'ΕΒΔΟΜΑΔΙΑΙΟ - ΤΡΙΘΕΣΙΟ'!M40="3β",'ΕΒΔΟΜΑΔΙΑΙΟ - ΤΡΙΘΕΣΙΟ'!M40="4β",'ΕΒΔΟΜΑΔΙΑΙΟ - ΤΡΙΘΕΣΙΟ'!M40="5β",'ΕΒΔΟΜΑΔΙΑΙΟ - ΤΡΙΘΕΣΙΟ'!M40="6β")=TRUE,0.5,0))))</f>
        <v>0</v>
      </c>
      <c r="AB31" s="7"/>
      <c r="AC31" s="7">
        <f>IF(OR('ΕΒΔΟΜΑΔΙΑΙΟ - ΤΡΙΘΕΣΙΟ'!O40="1-2",'ΕΒΔΟΜΑΔΙΑΙΟ - ΤΡΙΘΕΣΙΟ'!O40="2-3",'ΕΒΔΟΜΑΔΙΑΙΟ - ΤΡΙΘΕΣΙΟ'!O40="3-4",'ΕΒΔΟΜΑΔΙΑΙΟ - ΤΡΙΘΕΣΙΟ'!O40="4-5",'ΕΒΔΟΜΑΔΙΑΙΟ - ΤΡΙΘΕΣΙΟ'!O40="5-6")=TRUE,2,IF(OR('ΕΒΔΟΜΑΔΙΑΙΟ - ΤΡΙΘΕΣΙΟ'!O40=1,'ΕΒΔΟΜΑΔΙΑΙΟ - ΤΡΙΘΕΣΙΟ'!O40=2,'ΕΒΔΟΜΑΔΙΑΙΟ - ΤΡΙΘΕΣΙΟ'!O40=3,'ΕΒΔΟΜΑΔΙΑΙΟ - ΤΡΙΘΕΣΙΟ'!O40=4,'ΕΒΔΟΜΑΔΙΑΙΟ - ΤΡΙΘΕΣΙΟ'!O40=5,'ΕΒΔΟΜΑΔΙΑΙΟ - ΤΡΙΘΕΣΙΟ'!O40=6)=TRUE,1,IF(OR('ΕΒΔΟΜΑΔΙΑΙΟ - ΤΡΙΘΕΣΙΟ'!O40="1β-2α",'ΕΒΔΟΜΑΔΙΑΙΟ - ΤΡΙΘΕΣΙΟ'!O40="2β-3α",'ΕΒΔΟΜΑΔΙΑΙΟ - ΤΡΙΘΕΣΙΟ'!O40="3β-4α",'ΕΒΔΟΜΑΔΙΑΙΟ - ΤΡΙΘΕΣΙΟ'!O40="4β-5α",'ΕΒΔΟΜΑΔΙΑΙΟ - ΤΡΙΘΕΣΙΟ'!O40="5β-6α")=TRUE,1,IF(OR('ΕΒΔΟΜΑΔΙΑΙΟ - ΤΡΙΘΕΣΙΟ'!O40="1α",'ΕΒΔΟΜΑΔΙΑΙΟ - ΤΡΙΘΕΣΙΟ'!O40="2α",'ΕΒΔΟΜΑΔΙΑΙΟ - ΤΡΙΘΕΣΙΟ'!O40="3α",'ΕΒΔΟΜΑΔΙΑΙΟ - ΤΡΙΘΕΣΙΟ'!O40="4α",'ΕΒΔΟΜΑΔΙΑΙΟ - ΤΡΙΘΕΣΙΟ'!O40="5α",'ΕΒΔΟΜΑΔΙΑΙΟ - ΤΡΙΘΕΣΙΟ'!O40="6α",'ΕΒΔΟΜΑΔΙΑΙΟ - ΤΡΙΘΕΣΙΟ'!O40="1β",'ΕΒΔΟΜΑΔΙΑΙΟ - ΤΡΙΘΕΣΙΟ'!O40="2β",'ΕΒΔΟΜΑΔΙΑΙΟ - ΤΡΙΘΕΣΙΟ'!O40="3β",'ΕΒΔΟΜΑΔΙΑΙΟ - ΤΡΙΘΕΣΙΟ'!O40="4β",'ΕΒΔΟΜΑΔΙΑΙΟ - ΤΡΙΘΕΣΙΟ'!O40="5β",'ΕΒΔΟΜΑΔΙΑΙΟ - ΤΡΙΘΕΣΙΟ'!O40="6β")=TRUE,0.5,0))))</f>
        <v>0</v>
      </c>
      <c r="AD31" s="7"/>
      <c r="AE31" s="7">
        <f>IF(OR('ΕΒΔΟΜΑΔΙΑΙΟ - ΤΡΙΘΕΣΙΟ'!Q40="1-2",'ΕΒΔΟΜΑΔΙΑΙΟ - ΤΡΙΘΕΣΙΟ'!Q40="2-3",'ΕΒΔΟΜΑΔΙΑΙΟ - ΤΡΙΘΕΣΙΟ'!Q40="3-4",'ΕΒΔΟΜΑΔΙΑΙΟ - ΤΡΙΘΕΣΙΟ'!Q40="4-5",'ΕΒΔΟΜΑΔΙΑΙΟ - ΤΡΙΘΕΣΙΟ'!Q40="5-6")=TRUE,2,IF(OR('ΕΒΔΟΜΑΔΙΑΙΟ - ΤΡΙΘΕΣΙΟ'!Q40=1,'ΕΒΔΟΜΑΔΙΑΙΟ - ΤΡΙΘΕΣΙΟ'!Q40=2,'ΕΒΔΟΜΑΔΙΑΙΟ - ΤΡΙΘΕΣΙΟ'!Q40=3,'ΕΒΔΟΜΑΔΙΑΙΟ - ΤΡΙΘΕΣΙΟ'!Q40=4,'ΕΒΔΟΜΑΔΙΑΙΟ - ΤΡΙΘΕΣΙΟ'!Q40=5,'ΕΒΔΟΜΑΔΙΑΙΟ - ΤΡΙΘΕΣΙΟ'!Q40=6)=TRUE,1,IF(OR('ΕΒΔΟΜΑΔΙΑΙΟ - ΤΡΙΘΕΣΙΟ'!Q40="1β-2α",'ΕΒΔΟΜΑΔΙΑΙΟ - ΤΡΙΘΕΣΙΟ'!Q40="2β-3α",'ΕΒΔΟΜΑΔΙΑΙΟ - ΤΡΙΘΕΣΙΟ'!Q40="3β-4α",'ΕΒΔΟΜΑΔΙΑΙΟ - ΤΡΙΘΕΣΙΟ'!Q40="4β-5α",'ΕΒΔΟΜΑΔΙΑΙΟ - ΤΡΙΘΕΣΙΟ'!Q40="5β-6α")=TRUE,1,IF(OR('ΕΒΔΟΜΑΔΙΑΙΟ - ΤΡΙΘΕΣΙΟ'!Q40="1α",'ΕΒΔΟΜΑΔΙΑΙΟ - ΤΡΙΘΕΣΙΟ'!Q40="2α",'ΕΒΔΟΜΑΔΙΑΙΟ - ΤΡΙΘΕΣΙΟ'!Q40="3α",'ΕΒΔΟΜΑΔΙΑΙΟ - ΤΡΙΘΕΣΙΟ'!Q40="4α",'ΕΒΔΟΜΑΔΙΑΙΟ - ΤΡΙΘΕΣΙΟ'!Q40="5α",'ΕΒΔΟΜΑΔΙΑΙΟ - ΤΡΙΘΕΣΙΟ'!Q40="6α",'ΕΒΔΟΜΑΔΙΑΙΟ - ΤΡΙΘΕΣΙΟ'!Q40="1β",'ΕΒΔΟΜΑΔΙΑΙΟ - ΤΡΙΘΕΣΙΟ'!Q40="2β",'ΕΒΔΟΜΑΔΙΑΙΟ - ΤΡΙΘΕΣΙΟ'!Q40="3β",'ΕΒΔΟΜΑΔΙΑΙΟ - ΤΡΙΘΕΣΙΟ'!Q40="4β",'ΕΒΔΟΜΑΔΙΑΙΟ - ΤΡΙΘΕΣΙΟ'!Q40="5β",'ΕΒΔΟΜΑΔΙΑΙΟ - ΤΡΙΘΕΣΙΟ'!Q40="6β")=TRUE,0.5,0))))</f>
        <v>0</v>
      </c>
      <c r="AF31" s="7"/>
      <c r="AG31" s="7">
        <f>IF(OR('ΕΒΔΟΜΑΔΙΑΙΟ - ΤΡΙΘΕΣΙΟ'!S40="1-2",'ΕΒΔΟΜΑΔΙΑΙΟ - ΤΡΙΘΕΣΙΟ'!S40="2-3",'ΕΒΔΟΜΑΔΙΑΙΟ - ΤΡΙΘΕΣΙΟ'!S40="3-4",'ΕΒΔΟΜΑΔΙΑΙΟ - ΤΡΙΘΕΣΙΟ'!S40="4-5",'ΕΒΔΟΜΑΔΙΑΙΟ - ΤΡΙΘΕΣΙΟ'!S40="5-6")=TRUE,2,IF(OR('ΕΒΔΟΜΑΔΙΑΙΟ - ΤΡΙΘΕΣΙΟ'!S40=1,'ΕΒΔΟΜΑΔΙΑΙΟ - ΤΡΙΘΕΣΙΟ'!S40=2,'ΕΒΔΟΜΑΔΙΑΙΟ - ΤΡΙΘΕΣΙΟ'!S40=3,'ΕΒΔΟΜΑΔΙΑΙΟ - ΤΡΙΘΕΣΙΟ'!S40=4,'ΕΒΔΟΜΑΔΙΑΙΟ - ΤΡΙΘΕΣΙΟ'!S40=5,'ΕΒΔΟΜΑΔΙΑΙΟ - ΤΡΙΘΕΣΙΟ'!S40=6)=TRUE,1,IF(OR('ΕΒΔΟΜΑΔΙΑΙΟ - ΤΡΙΘΕΣΙΟ'!S40="1β-2α",'ΕΒΔΟΜΑΔΙΑΙΟ - ΤΡΙΘΕΣΙΟ'!S40="2β-3α",'ΕΒΔΟΜΑΔΙΑΙΟ - ΤΡΙΘΕΣΙΟ'!S40="3β-4α",'ΕΒΔΟΜΑΔΙΑΙΟ - ΤΡΙΘΕΣΙΟ'!S40="4β-5α",'ΕΒΔΟΜΑΔΙΑΙΟ - ΤΡΙΘΕΣΙΟ'!S40="5β-6α")=TRUE,1,IF(OR('ΕΒΔΟΜΑΔΙΑΙΟ - ΤΡΙΘΕΣΙΟ'!S40="1α",'ΕΒΔΟΜΑΔΙΑΙΟ - ΤΡΙΘΕΣΙΟ'!S40="2α",'ΕΒΔΟΜΑΔΙΑΙΟ - ΤΡΙΘΕΣΙΟ'!S40="3α",'ΕΒΔΟΜΑΔΙΑΙΟ - ΤΡΙΘΕΣΙΟ'!S40="4α",'ΕΒΔΟΜΑΔΙΑΙΟ - ΤΡΙΘΕΣΙΟ'!S40="5α",'ΕΒΔΟΜΑΔΙΑΙΟ - ΤΡΙΘΕΣΙΟ'!S40="6α",'ΕΒΔΟΜΑΔΙΑΙΟ - ΤΡΙΘΕΣΙΟ'!S40="1β",'ΕΒΔΟΜΑΔΙΑΙΟ - ΤΡΙΘΕΣΙΟ'!S40="2β",'ΕΒΔΟΜΑΔΙΑΙΟ - ΤΡΙΘΕΣΙΟ'!S40="3β",'ΕΒΔΟΜΑΔΙΑΙΟ - ΤΡΙΘΕΣΙΟ'!S40="4β",'ΕΒΔΟΜΑΔΙΑΙΟ - ΤΡΙΘΕΣΙΟ'!S40="5β",'ΕΒΔΟΜΑΔΙΑΙΟ - ΤΡΙΘΕΣΙΟ'!S40="6β")=TRUE,0.5,0))))</f>
        <v>0</v>
      </c>
      <c r="AH31" s="7"/>
      <c r="AI31" s="7">
        <f>IF(OR('ΕΒΔΟΜΑΔΙΑΙΟ - ΤΡΙΘΕΣΙΟ'!U40="1-2",'ΕΒΔΟΜΑΔΙΑΙΟ - ΤΡΙΘΕΣΙΟ'!U40="2-3",'ΕΒΔΟΜΑΔΙΑΙΟ - ΤΡΙΘΕΣΙΟ'!U40="3-4",'ΕΒΔΟΜΑΔΙΑΙΟ - ΤΡΙΘΕΣΙΟ'!U40="4-5",'ΕΒΔΟΜΑΔΙΑΙΟ - ΤΡΙΘΕΣΙΟ'!U40="5-6")=TRUE,2,IF(OR('ΕΒΔΟΜΑΔΙΑΙΟ - ΤΡΙΘΕΣΙΟ'!U40=1,'ΕΒΔΟΜΑΔΙΑΙΟ - ΤΡΙΘΕΣΙΟ'!U40=2,'ΕΒΔΟΜΑΔΙΑΙΟ - ΤΡΙΘΕΣΙΟ'!U40=3,'ΕΒΔΟΜΑΔΙΑΙΟ - ΤΡΙΘΕΣΙΟ'!U40=4,'ΕΒΔΟΜΑΔΙΑΙΟ - ΤΡΙΘΕΣΙΟ'!U40=5,'ΕΒΔΟΜΑΔΙΑΙΟ - ΤΡΙΘΕΣΙΟ'!U40=6)=TRUE,1,IF(OR('ΕΒΔΟΜΑΔΙΑΙΟ - ΤΡΙΘΕΣΙΟ'!U40="1β-2α",'ΕΒΔΟΜΑΔΙΑΙΟ - ΤΡΙΘΕΣΙΟ'!U40="2β-3α",'ΕΒΔΟΜΑΔΙΑΙΟ - ΤΡΙΘΕΣΙΟ'!U40="3β-4α",'ΕΒΔΟΜΑΔΙΑΙΟ - ΤΡΙΘΕΣΙΟ'!U40="4β-5α",'ΕΒΔΟΜΑΔΙΑΙΟ - ΤΡΙΘΕΣΙΟ'!U40="5β-6α")=TRUE,1,IF(OR('ΕΒΔΟΜΑΔΙΑΙΟ - ΤΡΙΘΕΣΙΟ'!U40="1α",'ΕΒΔΟΜΑΔΙΑΙΟ - ΤΡΙΘΕΣΙΟ'!U40="2α",'ΕΒΔΟΜΑΔΙΑΙΟ - ΤΡΙΘΕΣΙΟ'!U40="3α",'ΕΒΔΟΜΑΔΙΑΙΟ - ΤΡΙΘΕΣΙΟ'!U40="4α",'ΕΒΔΟΜΑΔΙΑΙΟ - ΤΡΙΘΕΣΙΟ'!U40="5α",'ΕΒΔΟΜΑΔΙΑΙΟ - ΤΡΙΘΕΣΙΟ'!U40="6α",'ΕΒΔΟΜΑΔΙΑΙΟ - ΤΡΙΘΕΣΙΟ'!U40="1β",'ΕΒΔΟΜΑΔΙΑΙΟ - ΤΡΙΘΕΣΙΟ'!U40="2β",'ΕΒΔΟΜΑΔΙΑΙΟ - ΤΡΙΘΕΣΙΟ'!U40="3β",'ΕΒΔΟΜΑΔΙΑΙΟ - ΤΡΙΘΕΣΙΟ'!U40="4β",'ΕΒΔΟΜΑΔΙΑΙΟ - ΤΡΙΘΕΣΙΟ'!U40="5β",'ΕΒΔΟΜΑΔΙΑΙΟ - ΤΡΙΘΕΣΙΟ'!U40="6β")=TRUE,0.5,0))))</f>
        <v>0</v>
      </c>
      <c r="AJ31" s="12">
        <f>SUM(AA31,AC31,AE31,AG31,AI31)</f>
        <v>0</v>
      </c>
      <c r="CH31" s="21" t="s">
        <v>66</v>
      </c>
    </row>
    <row r="32" spans="1:86" ht="12.75">
      <c r="A32" s="7" t="s">
        <v>11</v>
      </c>
      <c r="B32" s="7">
        <f>IF(OR('ΕΒΔΟΜΑΔΙΑΙΟ - ΤΡΙΘΕΣΙΟ'!B41="1-2",'ΕΒΔΟΜΑΔΙΑΙΟ - ΤΡΙΘΕΣΙΟ'!B41="2-3",'ΕΒΔΟΜΑΔΙΑΙΟ - ΤΡΙΘΕΣΙΟ'!B41="3-4",'ΕΒΔΟΜΑΔΙΑΙΟ - ΤΡΙΘΕΣΙΟ'!B41="4-5",'ΕΒΔΟΜΑΔΙΑΙΟ - ΤΡΙΘΕΣΙΟ'!B41="5-6")=TRUE,2,IF(OR('ΕΒΔΟΜΑΔΙΑΙΟ - ΤΡΙΘΕΣΙΟ'!B41=1,'ΕΒΔΟΜΑΔΙΑΙΟ - ΤΡΙΘΕΣΙΟ'!B41=2,'ΕΒΔΟΜΑΔΙΑΙΟ - ΤΡΙΘΕΣΙΟ'!B41=3,'ΕΒΔΟΜΑΔΙΑΙΟ - ΤΡΙΘΕΣΙΟ'!B41=4,'ΕΒΔΟΜΑΔΙΑΙΟ - ΤΡΙΘΕΣΙΟ'!B41=5,'ΕΒΔΟΜΑΔΙΑΙΟ - ΤΡΙΘΕΣΙΟ'!B41=6)=TRUE,1,IF(OR('ΕΒΔΟΜΑΔΙΑΙΟ - ΤΡΙΘΕΣΙΟ'!B41="1β-2α",'ΕΒΔΟΜΑΔΙΑΙΟ - ΤΡΙΘΕΣΙΟ'!B41="2β-3α",'ΕΒΔΟΜΑΔΙΑΙΟ - ΤΡΙΘΕΣΙΟ'!B41="3β-4α",'ΕΒΔΟΜΑΔΙΑΙΟ - ΤΡΙΘΕΣΙΟ'!B41="4β-5α",'ΕΒΔΟΜΑΔΙΑΙΟ - ΤΡΙΘΕΣΙΟ'!B41="5β-6α")=TRUE,1,IF(OR('ΕΒΔΟΜΑΔΙΑΙΟ - ΤΡΙΘΕΣΙΟ'!B41="1α",'ΕΒΔΟΜΑΔΙΑΙΟ - ΤΡΙΘΕΣΙΟ'!B41="2α",'ΕΒΔΟΜΑΔΙΑΙΟ - ΤΡΙΘΕΣΙΟ'!B41="3α",'ΕΒΔΟΜΑΔΙΑΙΟ - ΤΡΙΘΕΣΙΟ'!B41="4α",'ΕΒΔΟΜΑΔΙΑΙΟ - ΤΡΙΘΕΣΙΟ'!B41="5α",'ΕΒΔΟΜΑΔΙΑΙΟ - ΤΡΙΘΕΣΙΟ'!B41="6α",'ΕΒΔΟΜΑΔΙΑΙΟ - ΤΡΙΘΕΣΙΟ'!B41="1β",'ΕΒΔΟΜΑΔΙΑΙΟ - ΤΡΙΘΕΣΙΟ'!B41="2β",'ΕΒΔΟΜΑΔΙΑΙΟ - ΤΡΙΘΕΣΙΟ'!B41="3β",'ΕΒΔΟΜΑΔΙΑΙΟ - ΤΡΙΘΕΣΙΟ'!B41="4β",'ΕΒΔΟΜΑΔΙΑΙΟ - ΤΡΙΘΕΣΙΟ'!B41="5β",'ΕΒΔΟΜΑΔΙΑΙΟ - ΤΡΙΘΕΣΙΟ'!B41="6β")=TRUE,0.5,0))))</f>
        <v>0</v>
      </c>
      <c r="C32" s="7">
        <f>IF(OR('ΕΒΔΟΜΑΔΙΑΙΟ - ΤΡΙΘΕΣΙΟ'!C41="1-2",'ΕΒΔΟΜΑΔΙΑΙΟ - ΤΡΙΘΕΣΙΟ'!C41="2-3",'ΕΒΔΟΜΑΔΙΑΙΟ - ΤΡΙΘΕΣΙΟ'!C41="3-4",'ΕΒΔΟΜΑΔΙΑΙΟ - ΤΡΙΘΕΣΙΟ'!C41="4-5",'ΕΒΔΟΜΑΔΙΑΙΟ - ΤΡΙΘΕΣΙΟ'!C41="5-6")=TRUE,2,IF(OR('ΕΒΔΟΜΑΔΙΑΙΟ - ΤΡΙΘΕΣΙΟ'!C41=1,'ΕΒΔΟΜΑΔΙΑΙΟ - ΤΡΙΘΕΣΙΟ'!C41=2,'ΕΒΔΟΜΑΔΙΑΙΟ - ΤΡΙΘΕΣΙΟ'!C41=3,'ΕΒΔΟΜΑΔΙΑΙΟ - ΤΡΙΘΕΣΙΟ'!C41=4,'ΕΒΔΟΜΑΔΙΑΙΟ - ΤΡΙΘΕΣΙΟ'!C41=5,'ΕΒΔΟΜΑΔΙΑΙΟ - ΤΡΙΘΕΣΙΟ'!C41=6)=TRUE,1,IF(OR('ΕΒΔΟΜΑΔΙΑΙΟ - ΤΡΙΘΕΣΙΟ'!C41="1β-2α",'ΕΒΔΟΜΑΔΙΑΙΟ - ΤΡΙΘΕΣΙΟ'!C41="2β-3α",'ΕΒΔΟΜΑΔΙΑΙΟ - ΤΡΙΘΕΣΙΟ'!C41="3β-4α",'ΕΒΔΟΜΑΔΙΑΙΟ - ΤΡΙΘΕΣΙΟ'!C41="4β-5α",'ΕΒΔΟΜΑΔΙΑΙΟ - ΤΡΙΘΕΣΙΟ'!C41="5β-6α")=TRUE,1,IF(OR('ΕΒΔΟΜΑΔΙΑΙΟ - ΤΡΙΘΕΣΙΟ'!C41="1α",'ΕΒΔΟΜΑΔΙΑΙΟ - ΤΡΙΘΕΣΙΟ'!C41="2α",'ΕΒΔΟΜΑΔΙΑΙΟ - ΤΡΙΘΕΣΙΟ'!C41="3α",'ΕΒΔΟΜΑΔΙΑΙΟ - ΤΡΙΘΕΣΙΟ'!C41="4α",'ΕΒΔΟΜΑΔΙΑΙΟ - ΤΡΙΘΕΣΙΟ'!C41="5α",'ΕΒΔΟΜΑΔΙΑΙΟ - ΤΡΙΘΕΣΙΟ'!C41="6α",'ΕΒΔΟΜΑΔΙΑΙΟ - ΤΡΙΘΕΣΙΟ'!C41="1β",'ΕΒΔΟΜΑΔΙΑΙΟ - ΤΡΙΘΕΣΙΟ'!C41="2β",'ΕΒΔΟΜΑΔΙΑΙΟ - ΤΡΙΘΕΣΙΟ'!C41="3β",'ΕΒΔΟΜΑΔΙΑΙΟ - ΤΡΙΘΕΣΙΟ'!C41="4β",'ΕΒΔΟΜΑΔΙΑΙΟ - ΤΡΙΘΕΣΙΟ'!C41="5β",'ΕΒΔΟΜΑΔΙΑΙΟ - ΤΡΙΘΕΣΙΟ'!C41="6β")=TRUE,0.5,0))))</f>
        <v>0</v>
      </c>
      <c r="D32" s="7">
        <f>IF(OR('ΕΒΔΟΜΑΔΙΑΙΟ - ΤΡΙΘΕΣΙΟ'!D41="1-2",'ΕΒΔΟΜΑΔΙΑΙΟ - ΤΡΙΘΕΣΙΟ'!D41="2-3",'ΕΒΔΟΜΑΔΙΑΙΟ - ΤΡΙΘΕΣΙΟ'!D41="3-4",'ΕΒΔΟΜΑΔΙΑΙΟ - ΤΡΙΘΕΣΙΟ'!D41="4-5",'ΕΒΔΟΜΑΔΙΑΙΟ - ΤΡΙΘΕΣΙΟ'!D41="5-6")=TRUE,2,IF(OR('ΕΒΔΟΜΑΔΙΑΙΟ - ΤΡΙΘΕΣΙΟ'!D41=1,'ΕΒΔΟΜΑΔΙΑΙΟ - ΤΡΙΘΕΣΙΟ'!D41=2,'ΕΒΔΟΜΑΔΙΑΙΟ - ΤΡΙΘΕΣΙΟ'!D41=3,'ΕΒΔΟΜΑΔΙΑΙΟ - ΤΡΙΘΕΣΙΟ'!D41=4,'ΕΒΔΟΜΑΔΙΑΙΟ - ΤΡΙΘΕΣΙΟ'!D41=5,'ΕΒΔΟΜΑΔΙΑΙΟ - ΤΡΙΘΕΣΙΟ'!D41=6)=TRUE,1,IF(OR('ΕΒΔΟΜΑΔΙΑΙΟ - ΤΡΙΘΕΣΙΟ'!D41="1β-2α",'ΕΒΔΟΜΑΔΙΑΙΟ - ΤΡΙΘΕΣΙΟ'!D41="2β-3α",'ΕΒΔΟΜΑΔΙΑΙΟ - ΤΡΙΘΕΣΙΟ'!D41="3β-4α",'ΕΒΔΟΜΑΔΙΑΙΟ - ΤΡΙΘΕΣΙΟ'!D41="4β-5α",'ΕΒΔΟΜΑΔΙΑΙΟ - ΤΡΙΘΕΣΙΟ'!D41="5β-6α")=TRUE,1,IF(OR('ΕΒΔΟΜΑΔΙΑΙΟ - ΤΡΙΘΕΣΙΟ'!D41="1α",'ΕΒΔΟΜΑΔΙΑΙΟ - ΤΡΙΘΕΣΙΟ'!D41="2α",'ΕΒΔΟΜΑΔΙΑΙΟ - ΤΡΙΘΕΣΙΟ'!D41="3α",'ΕΒΔΟΜΑΔΙΑΙΟ - ΤΡΙΘΕΣΙΟ'!D41="4α",'ΕΒΔΟΜΑΔΙΑΙΟ - ΤΡΙΘΕΣΙΟ'!D41="5α",'ΕΒΔΟΜΑΔΙΑΙΟ - ΤΡΙΘΕΣΙΟ'!D41="6α",'ΕΒΔΟΜΑΔΙΑΙΟ - ΤΡΙΘΕΣΙΟ'!D41="1β",'ΕΒΔΟΜΑΔΙΑΙΟ - ΤΡΙΘΕΣΙΟ'!D41="2β",'ΕΒΔΟΜΑΔΙΑΙΟ - ΤΡΙΘΕΣΙΟ'!D41="3β",'ΕΒΔΟΜΑΔΙΑΙΟ - ΤΡΙΘΕΣΙΟ'!D41="4β",'ΕΒΔΟΜΑΔΙΑΙΟ - ΤΡΙΘΕΣΙΟ'!D41="5β",'ΕΒΔΟΜΑΔΙΑΙΟ - ΤΡΙΘΕΣΙΟ'!D41="6β")=TRUE,0.5,0))))</f>
        <v>0</v>
      </c>
      <c r="E32" s="7">
        <f>IF(OR('ΕΒΔΟΜΑΔΙΑΙΟ - ΤΡΙΘΕΣΙΟ'!E41="1-2",'ΕΒΔΟΜΑΔΙΑΙΟ - ΤΡΙΘΕΣΙΟ'!E41="2-3",'ΕΒΔΟΜΑΔΙΑΙΟ - ΤΡΙΘΕΣΙΟ'!E41="3-4",'ΕΒΔΟΜΑΔΙΑΙΟ - ΤΡΙΘΕΣΙΟ'!E41="4-5",'ΕΒΔΟΜΑΔΙΑΙΟ - ΤΡΙΘΕΣΙΟ'!E41="5-6")=TRUE,2,IF(OR('ΕΒΔΟΜΑΔΙΑΙΟ - ΤΡΙΘΕΣΙΟ'!E41=1,'ΕΒΔΟΜΑΔΙΑΙΟ - ΤΡΙΘΕΣΙΟ'!E41=2,'ΕΒΔΟΜΑΔΙΑΙΟ - ΤΡΙΘΕΣΙΟ'!E41=3,'ΕΒΔΟΜΑΔΙΑΙΟ - ΤΡΙΘΕΣΙΟ'!E41=4,'ΕΒΔΟΜΑΔΙΑΙΟ - ΤΡΙΘΕΣΙΟ'!E41=5,'ΕΒΔΟΜΑΔΙΑΙΟ - ΤΡΙΘΕΣΙΟ'!E41=6)=TRUE,1,IF(OR('ΕΒΔΟΜΑΔΙΑΙΟ - ΤΡΙΘΕΣΙΟ'!E41="1β-2α",'ΕΒΔΟΜΑΔΙΑΙΟ - ΤΡΙΘΕΣΙΟ'!E41="2β-3α",'ΕΒΔΟΜΑΔΙΑΙΟ - ΤΡΙΘΕΣΙΟ'!E41="3β-4α",'ΕΒΔΟΜΑΔΙΑΙΟ - ΤΡΙΘΕΣΙΟ'!E41="4β-5α",'ΕΒΔΟΜΑΔΙΑΙΟ - ΤΡΙΘΕΣΙΟ'!E41="5β-6α")=TRUE,1,IF(OR('ΕΒΔΟΜΑΔΙΑΙΟ - ΤΡΙΘΕΣΙΟ'!E41="1α",'ΕΒΔΟΜΑΔΙΑΙΟ - ΤΡΙΘΕΣΙΟ'!E41="2α",'ΕΒΔΟΜΑΔΙΑΙΟ - ΤΡΙΘΕΣΙΟ'!E41="3α",'ΕΒΔΟΜΑΔΙΑΙΟ - ΤΡΙΘΕΣΙΟ'!E41="4α",'ΕΒΔΟΜΑΔΙΑΙΟ - ΤΡΙΘΕΣΙΟ'!E41="5α",'ΕΒΔΟΜΑΔΙΑΙΟ - ΤΡΙΘΕΣΙΟ'!E41="6α",'ΕΒΔΟΜΑΔΙΑΙΟ - ΤΡΙΘΕΣΙΟ'!E41="1β",'ΕΒΔΟΜΑΔΙΑΙΟ - ΤΡΙΘΕΣΙΟ'!E41="2β",'ΕΒΔΟΜΑΔΙΑΙΟ - ΤΡΙΘΕΣΙΟ'!E41="3β",'ΕΒΔΟΜΑΔΙΑΙΟ - ΤΡΙΘΕΣΙΟ'!E41="4β",'ΕΒΔΟΜΑΔΙΑΙΟ - ΤΡΙΘΕΣΙΟ'!E41="5β",'ΕΒΔΟΜΑΔΙΑΙΟ - ΤΡΙΘΕΣΙΟ'!E41="6β")=TRUE,0.5,0))))</f>
        <v>0</v>
      </c>
      <c r="F32" s="7">
        <f>IF(OR('ΕΒΔΟΜΑΔΙΑΙΟ - ΤΡΙΘΕΣΙΟ'!F41="1-2",'ΕΒΔΟΜΑΔΙΑΙΟ - ΤΡΙΘΕΣΙΟ'!F41="2-3",'ΕΒΔΟΜΑΔΙΑΙΟ - ΤΡΙΘΕΣΙΟ'!F41="3-4",'ΕΒΔΟΜΑΔΙΑΙΟ - ΤΡΙΘΕΣΙΟ'!F41="4-5",'ΕΒΔΟΜΑΔΙΑΙΟ - ΤΡΙΘΕΣΙΟ'!F41="5-6")=TRUE,2,IF(OR('ΕΒΔΟΜΑΔΙΑΙΟ - ΤΡΙΘΕΣΙΟ'!F41=1,'ΕΒΔΟΜΑΔΙΑΙΟ - ΤΡΙΘΕΣΙΟ'!F41=2,'ΕΒΔΟΜΑΔΙΑΙΟ - ΤΡΙΘΕΣΙΟ'!F41=3,'ΕΒΔΟΜΑΔΙΑΙΟ - ΤΡΙΘΕΣΙΟ'!F41=4,'ΕΒΔΟΜΑΔΙΑΙΟ - ΤΡΙΘΕΣΙΟ'!F41=5,'ΕΒΔΟΜΑΔΙΑΙΟ - ΤΡΙΘΕΣΙΟ'!F41=6)=TRUE,1,IF(OR('ΕΒΔΟΜΑΔΙΑΙΟ - ΤΡΙΘΕΣΙΟ'!F41="1β-2α",'ΕΒΔΟΜΑΔΙΑΙΟ - ΤΡΙΘΕΣΙΟ'!F41="2β-3α",'ΕΒΔΟΜΑΔΙΑΙΟ - ΤΡΙΘΕΣΙΟ'!F41="3β-4α",'ΕΒΔΟΜΑΔΙΑΙΟ - ΤΡΙΘΕΣΙΟ'!F41="4β-5α",'ΕΒΔΟΜΑΔΙΑΙΟ - ΤΡΙΘΕΣΙΟ'!F41="5β-6α")=TRUE,1,IF(OR('ΕΒΔΟΜΑΔΙΑΙΟ - ΤΡΙΘΕΣΙΟ'!F41="1α",'ΕΒΔΟΜΑΔΙΑΙΟ - ΤΡΙΘΕΣΙΟ'!F41="2α",'ΕΒΔΟΜΑΔΙΑΙΟ - ΤΡΙΘΕΣΙΟ'!F41="3α",'ΕΒΔΟΜΑΔΙΑΙΟ - ΤΡΙΘΕΣΙΟ'!F41="4α",'ΕΒΔΟΜΑΔΙΑΙΟ - ΤΡΙΘΕΣΙΟ'!F41="5α",'ΕΒΔΟΜΑΔΙΑΙΟ - ΤΡΙΘΕΣΙΟ'!F41="6α",'ΕΒΔΟΜΑΔΙΑΙΟ - ΤΡΙΘΕΣΙΟ'!F41="1β",'ΕΒΔΟΜΑΔΙΑΙΟ - ΤΡΙΘΕΣΙΟ'!F41="2β",'ΕΒΔΟΜΑΔΙΑΙΟ - ΤΡΙΘΕΣΙΟ'!F41="3β",'ΕΒΔΟΜΑΔΙΑΙΟ - ΤΡΙΘΕΣΙΟ'!F41="4β",'ΕΒΔΟΜΑΔΙΑΙΟ - ΤΡΙΘΕΣΙΟ'!F41="5β",'ΕΒΔΟΜΑΔΙΑΙΟ - ΤΡΙΘΕΣΙΟ'!F41="6β")=TRUE,0.5,0))))</f>
        <v>0</v>
      </c>
      <c r="G32" s="12">
        <f t="shared" si="3"/>
        <v>0</v>
      </c>
      <c r="H32" s="12"/>
      <c r="I32" s="7"/>
      <c r="J32" s="7" t="e">
        <f>SUM(J7:J31)</f>
        <v>#REF!</v>
      </c>
      <c r="K32" s="7" t="e">
        <f>SUM(K7:K31)</f>
        <v>#REF!</v>
      </c>
      <c r="L32" s="7" t="e">
        <f>SUM(L7:L31)</f>
        <v>#REF!</v>
      </c>
      <c r="M32" s="7" t="e">
        <f>SUM(M7:M31)</f>
        <v>#REF!</v>
      </c>
      <c r="N32" s="7" t="e">
        <f>SUM(N7:N31)</f>
        <v>#REF!</v>
      </c>
      <c r="O32" s="12" t="e">
        <f t="shared" si="2"/>
        <v>#REF!</v>
      </c>
      <c r="P32" s="12"/>
      <c r="Q32" s="7"/>
      <c r="R32" s="7" t="e">
        <f>SUM(R7:R31)</f>
        <v>#REF!</v>
      </c>
      <c r="S32" s="7" t="e">
        <f>SUM(S7:S31)</f>
        <v>#REF!</v>
      </c>
      <c r="T32" s="7" t="e">
        <f>SUM(T7:T31)</f>
        <v>#REF!</v>
      </c>
      <c r="U32" s="7" t="e">
        <f>SUM(U7:U31)</f>
        <v>#REF!</v>
      </c>
      <c r="V32" s="7" t="e">
        <f>SUM(V7:V31)</f>
        <v>#REF!</v>
      </c>
      <c r="W32" s="12" t="e">
        <f t="shared" si="0"/>
        <v>#REF!</v>
      </c>
      <c r="X32" s="7"/>
      <c r="Y32" s="7"/>
      <c r="Z32" s="7"/>
      <c r="AA32" s="7">
        <f>IF(OR('ΕΒΔΟΜΑΔΙΑΙΟ - ΤΡΙΘΕΣΙΟ'!M41="1-2",'ΕΒΔΟΜΑΔΙΑΙΟ - ΤΡΙΘΕΣΙΟ'!M41="2-3",'ΕΒΔΟΜΑΔΙΑΙΟ - ΤΡΙΘΕΣΙΟ'!M41="3-4",'ΕΒΔΟΜΑΔΙΑΙΟ - ΤΡΙΘΕΣΙΟ'!M41="4-5",'ΕΒΔΟΜΑΔΙΑΙΟ - ΤΡΙΘΕΣΙΟ'!M41="5-6")=TRUE,2,IF(OR('ΕΒΔΟΜΑΔΙΑΙΟ - ΤΡΙΘΕΣΙΟ'!M41=1,'ΕΒΔΟΜΑΔΙΑΙΟ - ΤΡΙΘΕΣΙΟ'!M41=2,'ΕΒΔΟΜΑΔΙΑΙΟ - ΤΡΙΘΕΣΙΟ'!M41=3,'ΕΒΔΟΜΑΔΙΑΙΟ - ΤΡΙΘΕΣΙΟ'!M41=4,'ΕΒΔΟΜΑΔΙΑΙΟ - ΤΡΙΘΕΣΙΟ'!M41=5,'ΕΒΔΟΜΑΔΙΑΙΟ - ΤΡΙΘΕΣΙΟ'!M41=6)=TRUE,1,IF(OR('ΕΒΔΟΜΑΔΙΑΙΟ - ΤΡΙΘΕΣΙΟ'!M41="1β-2α",'ΕΒΔΟΜΑΔΙΑΙΟ - ΤΡΙΘΕΣΙΟ'!M41="2β-3α",'ΕΒΔΟΜΑΔΙΑΙΟ - ΤΡΙΘΕΣΙΟ'!M41="3β-4α",'ΕΒΔΟΜΑΔΙΑΙΟ - ΤΡΙΘΕΣΙΟ'!M41="4β-5α",'ΕΒΔΟΜΑΔΙΑΙΟ - ΤΡΙΘΕΣΙΟ'!M41="5β-6α")=TRUE,1,IF(OR('ΕΒΔΟΜΑΔΙΑΙΟ - ΤΡΙΘΕΣΙΟ'!M41="1α",'ΕΒΔΟΜΑΔΙΑΙΟ - ΤΡΙΘΕΣΙΟ'!M41="2α",'ΕΒΔΟΜΑΔΙΑΙΟ - ΤΡΙΘΕΣΙΟ'!M41="3α",'ΕΒΔΟΜΑΔΙΑΙΟ - ΤΡΙΘΕΣΙΟ'!M41="4α",'ΕΒΔΟΜΑΔΙΑΙΟ - ΤΡΙΘΕΣΙΟ'!M41="5α",'ΕΒΔΟΜΑΔΙΑΙΟ - ΤΡΙΘΕΣΙΟ'!M41="6α",'ΕΒΔΟΜΑΔΙΑΙΟ - ΤΡΙΘΕΣΙΟ'!M41="1β",'ΕΒΔΟΜΑΔΙΑΙΟ - ΤΡΙΘΕΣΙΟ'!M41="2β",'ΕΒΔΟΜΑΔΙΑΙΟ - ΤΡΙΘΕΣΙΟ'!M41="3β",'ΕΒΔΟΜΑΔΙΑΙΟ - ΤΡΙΘΕΣΙΟ'!M41="4β",'ΕΒΔΟΜΑΔΙΑΙΟ - ΤΡΙΘΕΣΙΟ'!M41="5β",'ΕΒΔΟΜΑΔΙΑΙΟ - ΤΡΙΘΕΣΙΟ'!M41="6β")=TRUE,0.5,0))))</f>
        <v>0</v>
      </c>
      <c r="AB32" s="7"/>
      <c r="AC32" s="7">
        <f>IF(OR('ΕΒΔΟΜΑΔΙΑΙΟ - ΤΡΙΘΕΣΙΟ'!O41="1-2",'ΕΒΔΟΜΑΔΙΑΙΟ - ΤΡΙΘΕΣΙΟ'!O41="2-3",'ΕΒΔΟΜΑΔΙΑΙΟ - ΤΡΙΘΕΣΙΟ'!O41="3-4",'ΕΒΔΟΜΑΔΙΑΙΟ - ΤΡΙΘΕΣΙΟ'!O41="4-5",'ΕΒΔΟΜΑΔΙΑΙΟ - ΤΡΙΘΕΣΙΟ'!O41="5-6")=TRUE,2,IF(OR('ΕΒΔΟΜΑΔΙΑΙΟ - ΤΡΙΘΕΣΙΟ'!O41=1,'ΕΒΔΟΜΑΔΙΑΙΟ - ΤΡΙΘΕΣΙΟ'!O41=2,'ΕΒΔΟΜΑΔΙΑΙΟ - ΤΡΙΘΕΣΙΟ'!O41=3,'ΕΒΔΟΜΑΔΙΑΙΟ - ΤΡΙΘΕΣΙΟ'!O41=4,'ΕΒΔΟΜΑΔΙΑΙΟ - ΤΡΙΘΕΣΙΟ'!O41=5,'ΕΒΔΟΜΑΔΙΑΙΟ - ΤΡΙΘΕΣΙΟ'!O41=6)=TRUE,1,IF(OR('ΕΒΔΟΜΑΔΙΑΙΟ - ΤΡΙΘΕΣΙΟ'!O41="1β-2α",'ΕΒΔΟΜΑΔΙΑΙΟ - ΤΡΙΘΕΣΙΟ'!O41="2β-3α",'ΕΒΔΟΜΑΔΙΑΙΟ - ΤΡΙΘΕΣΙΟ'!O41="3β-4α",'ΕΒΔΟΜΑΔΙΑΙΟ - ΤΡΙΘΕΣΙΟ'!O41="4β-5α",'ΕΒΔΟΜΑΔΙΑΙΟ - ΤΡΙΘΕΣΙΟ'!O41="5β-6α")=TRUE,1,IF(OR('ΕΒΔΟΜΑΔΙΑΙΟ - ΤΡΙΘΕΣΙΟ'!O41="1α",'ΕΒΔΟΜΑΔΙΑΙΟ - ΤΡΙΘΕΣΙΟ'!O41="2α",'ΕΒΔΟΜΑΔΙΑΙΟ - ΤΡΙΘΕΣΙΟ'!O41="3α",'ΕΒΔΟΜΑΔΙΑΙΟ - ΤΡΙΘΕΣΙΟ'!O41="4α",'ΕΒΔΟΜΑΔΙΑΙΟ - ΤΡΙΘΕΣΙΟ'!O41="5α",'ΕΒΔΟΜΑΔΙΑΙΟ - ΤΡΙΘΕΣΙΟ'!O41="6α",'ΕΒΔΟΜΑΔΙΑΙΟ - ΤΡΙΘΕΣΙΟ'!O41="1β",'ΕΒΔΟΜΑΔΙΑΙΟ - ΤΡΙΘΕΣΙΟ'!O41="2β",'ΕΒΔΟΜΑΔΙΑΙΟ - ΤΡΙΘΕΣΙΟ'!O41="3β",'ΕΒΔΟΜΑΔΙΑΙΟ - ΤΡΙΘΕΣΙΟ'!O41="4β",'ΕΒΔΟΜΑΔΙΑΙΟ - ΤΡΙΘΕΣΙΟ'!O41="5β",'ΕΒΔΟΜΑΔΙΑΙΟ - ΤΡΙΘΕΣΙΟ'!O41="6β")=TRUE,0.5,0))))</f>
        <v>0</v>
      </c>
      <c r="AD32" s="7"/>
      <c r="AE32" s="7">
        <f>IF(OR('ΕΒΔΟΜΑΔΙΑΙΟ - ΤΡΙΘΕΣΙΟ'!Q41="1-2",'ΕΒΔΟΜΑΔΙΑΙΟ - ΤΡΙΘΕΣΙΟ'!Q41="2-3",'ΕΒΔΟΜΑΔΙΑΙΟ - ΤΡΙΘΕΣΙΟ'!Q41="3-4",'ΕΒΔΟΜΑΔΙΑΙΟ - ΤΡΙΘΕΣΙΟ'!Q41="4-5",'ΕΒΔΟΜΑΔΙΑΙΟ - ΤΡΙΘΕΣΙΟ'!Q41="5-6")=TRUE,2,IF(OR('ΕΒΔΟΜΑΔΙΑΙΟ - ΤΡΙΘΕΣΙΟ'!Q41=1,'ΕΒΔΟΜΑΔΙΑΙΟ - ΤΡΙΘΕΣΙΟ'!Q41=2,'ΕΒΔΟΜΑΔΙΑΙΟ - ΤΡΙΘΕΣΙΟ'!Q41=3,'ΕΒΔΟΜΑΔΙΑΙΟ - ΤΡΙΘΕΣΙΟ'!Q41=4,'ΕΒΔΟΜΑΔΙΑΙΟ - ΤΡΙΘΕΣΙΟ'!Q41=5,'ΕΒΔΟΜΑΔΙΑΙΟ - ΤΡΙΘΕΣΙΟ'!Q41=6)=TRUE,1,IF(OR('ΕΒΔΟΜΑΔΙΑΙΟ - ΤΡΙΘΕΣΙΟ'!Q41="1β-2α",'ΕΒΔΟΜΑΔΙΑΙΟ - ΤΡΙΘΕΣΙΟ'!Q41="2β-3α",'ΕΒΔΟΜΑΔΙΑΙΟ - ΤΡΙΘΕΣΙΟ'!Q41="3β-4α",'ΕΒΔΟΜΑΔΙΑΙΟ - ΤΡΙΘΕΣΙΟ'!Q41="4β-5α",'ΕΒΔΟΜΑΔΙΑΙΟ - ΤΡΙΘΕΣΙΟ'!Q41="5β-6α")=TRUE,1,IF(OR('ΕΒΔΟΜΑΔΙΑΙΟ - ΤΡΙΘΕΣΙΟ'!Q41="1α",'ΕΒΔΟΜΑΔΙΑΙΟ - ΤΡΙΘΕΣΙΟ'!Q41="2α",'ΕΒΔΟΜΑΔΙΑΙΟ - ΤΡΙΘΕΣΙΟ'!Q41="3α",'ΕΒΔΟΜΑΔΙΑΙΟ - ΤΡΙΘΕΣΙΟ'!Q41="4α",'ΕΒΔΟΜΑΔΙΑΙΟ - ΤΡΙΘΕΣΙΟ'!Q41="5α",'ΕΒΔΟΜΑΔΙΑΙΟ - ΤΡΙΘΕΣΙΟ'!Q41="6α",'ΕΒΔΟΜΑΔΙΑΙΟ - ΤΡΙΘΕΣΙΟ'!Q41="1β",'ΕΒΔΟΜΑΔΙΑΙΟ - ΤΡΙΘΕΣΙΟ'!Q41="2β",'ΕΒΔΟΜΑΔΙΑΙΟ - ΤΡΙΘΕΣΙΟ'!Q41="3β",'ΕΒΔΟΜΑΔΙΑΙΟ - ΤΡΙΘΕΣΙΟ'!Q41="4β",'ΕΒΔΟΜΑΔΙΑΙΟ - ΤΡΙΘΕΣΙΟ'!Q41="5β",'ΕΒΔΟΜΑΔΙΑΙΟ - ΤΡΙΘΕΣΙΟ'!Q41="6β")=TRUE,0.5,0))))</f>
        <v>0</v>
      </c>
      <c r="AF32" s="7"/>
      <c r="AG32" s="7">
        <f>IF(OR('ΕΒΔΟΜΑΔΙΑΙΟ - ΤΡΙΘΕΣΙΟ'!S41="1-2",'ΕΒΔΟΜΑΔΙΑΙΟ - ΤΡΙΘΕΣΙΟ'!S41="2-3",'ΕΒΔΟΜΑΔΙΑΙΟ - ΤΡΙΘΕΣΙΟ'!S41="3-4",'ΕΒΔΟΜΑΔΙΑΙΟ - ΤΡΙΘΕΣΙΟ'!S41="4-5",'ΕΒΔΟΜΑΔΙΑΙΟ - ΤΡΙΘΕΣΙΟ'!S41="5-6")=TRUE,2,IF(OR('ΕΒΔΟΜΑΔΙΑΙΟ - ΤΡΙΘΕΣΙΟ'!S41=1,'ΕΒΔΟΜΑΔΙΑΙΟ - ΤΡΙΘΕΣΙΟ'!S41=2,'ΕΒΔΟΜΑΔΙΑΙΟ - ΤΡΙΘΕΣΙΟ'!S41=3,'ΕΒΔΟΜΑΔΙΑΙΟ - ΤΡΙΘΕΣΙΟ'!S41=4,'ΕΒΔΟΜΑΔΙΑΙΟ - ΤΡΙΘΕΣΙΟ'!S41=5,'ΕΒΔΟΜΑΔΙΑΙΟ - ΤΡΙΘΕΣΙΟ'!S41=6)=TRUE,1,IF(OR('ΕΒΔΟΜΑΔΙΑΙΟ - ΤΡΙΘΕΣΙΟ'!S41="1β-2α",'ΕΒΔΟΜΑΔΙΑΙΟ - ΤΡΙΘΕΣΙΟ'!S41="2β-3α",'ΕΒΔΟΜΑΔΙΑΙΟ - ΤΡΙΘΕΣΙΟ'!S41="3β-4α",'ΕΒΔΟΜΑΔΙΑΙΟ - ΤΡΙΘΕΣΙΟ'!S41="4β-5α",'ΕΒΔΟΜΑΔΙΑΙΟ - ΤΡΙΘΕΣΙΟ'!S41="5β-6α")=TRUE,1,IF(OR('ΕΒΔΟΜΑΔΙΑΙΟ - ΤΡΙΘΕΣΙΟ'!S41="1α",'ΕΒΔΟΜΑΔΙΑΙΟ - ΤΡΙΘΕΣΙΟ'!S41="2α",'ΕΒΔΟΜΑΔΙΑΙΟ - ΤΡΙΘΕΣΙΟ'!S41="3α",'ΕΒΔΟΜΑΔΙΑΙΟ - ΤΡΙΘΕΣΙΟ'!S41="4α",'ΕΒΔΟΜΑΔΙΑΙΟ - ΤΡΙΘΕΣΙΟ'!S41="5α",'ΕΒΔΟΜΑΔΙΑΙΟ - ΤΡΙΘΕΣΙΟ'!S41="6α",'ΕΒΔΟΜΑΔΙΑΙΟ - ΤΡΙΘΕΣΙΟ'!S41="1β",'ΕΒΔΟΜΑΔΙΑΙΟ - ΤΡΙΘΕΣΙΟ'!S41="2β",'ΕΒΔΟΜΑΔΙΑΙΟ - ΤΡΙΘΕΣΙΟ'!S41="3β",'ΕΒΔΟΜΑΔΙΑΙΟ - ΤΡΙΘΕΣΙΟ'!S41="4β",'ΕΒΔΟΜΑΔΙΑΙΟ - ΤΡΙΘΕΣΙΟ'!S41="5β",'ΕΒΔΟΜΑΔΙΑΙΟ - ΤΡΙΘΕΣΙΟ'!S41="6β")=TRUE,0.5,0))))</f>
        <v>0</v>
      </c>
      <c r="AH32" s="7"/>
      <c r="AI32" s="7">
        <f>IF(OR('ΕΒΔΟΜΑΔΙΑΙΟ - ΤΡΙΘΕΣΙΟ'!U41="1-2",'ΕΒΔΟΜΑΔΙΑΙΟ - ΤΡΙΘΕΣΙΟ'!U41="2-3",'ΕΒΔΟΜΑΔΙΑΙΟ - ΤΡΙΘΕΣΙΟ'!U41="3-4",'ΕΒΔΟΜΑΔΙΑΙΟ - ΤΡΙΘΕΣΙΟ'!U41="4-5",'ΕΒΔΟΜΑΔΙΑΙΟ - ΤΡΙΘΕΣΙΟ'!U41="5-6")=TRUE,2,IF(OR('ΕΒΔΟΜΑΔΙΑΙΟ - ΤΡΙΘΕΣΙΟ'!U41=1,'ΕΒΔΟΜΑΔΙΑΙΟ - ΤΡΙΘΕΣΙΟ'!U41=2,'ΕΒΔΟΜΑΔΙΑΙΟ - ΤΡΙΘΕΣΙΟ'!U41=3,'ΕΒΔΟΜΑΔΙΑΙΟ - ΤΡΙΘΕΣΙΟ'!U41=4,'ΕΒΔΟΜΑΔΙΑΙΟ - ΤΡΙΘΕΣΙΟ'!U41=5,'ΕΒΔΟΜΑΔΙΑΙΟ - ΤΡΙΘΕΣΙΟ'!U41=6)=TRUE,1,IF(OR('ΕΒΔΟΜΑΔΙΑΙΟ - ΤΡΙΘΕΣΙΟ'!U41="1β-2α",'ΕΒΔΟΜΑΔΙΑΙΟ - ΤΡΙΘΕΣΙΟ'!U41="2β-3α",'ΕΒΔΟΜΑΔΙΑΙΟ - ΤΡΙΘΕΣΙΟ'!U41="3β-4α",'ΕΒΔΟΜΑΔΙΑΙΟ - ΤΡΙΘΕΣΙΟ'!U41="4β-5α",'ΕΒΔΟΜΑΔΙΑΙΟ - ΤΡΙΘΕΣΙΟ'!U41="5β-6α")=TRUE,1,IF(OR('ΕΒΔΟΜΑΔΙΑΙΟ - ΤΡΙΘΕΣΙΟ'!U41="1α",'ΕΒΔΟΜΑΔΙΑΙΟ - ΤΡΙΘΕΣΙΟ'!U41="2α",'ΕΒΔΟΜΑΔΙΑΙΟ - ΤΡΙΘΕΣΙΟ'!U41="3α",'ΕΒΔΟΜΑΔΙΑΙΟ - ΤΡΙΘΕΣΙΟ'!U41="4α",'ΕΒΔΟΜΑΔΙΑΙΟ - ΤΡΙΘΕΣΙΟ'!U41="5α",'ΕΒΔΟΜΑΔΙΑΙΟ - ΤΡΙΘΕΣΙΟ'!U41="6α",'ΕΒΔΟΜΑΔΙΑΙΟ - ΤΡΙΘΕΣΙΟ'!U41="1β",'ΕΒΔΟΜΑΔΙΑΙΟ - ΤΡΙΘΕΣΙΟ'!U41="2β",'ΕΒΔΟΜΑΔΙΑΙΟ - ΤΡΙΘΕΣΙΟ'!U41="3β",'ΕΒΔΟΜΑΔΙΑΙΟ - ΤΡΙΘΕΣΙΟ'!U41="4β",'ΕΒΔΟΜΑΔΙΑΙΟ - ΤΡΙΘΕΣΙΟ'!U41="5β",'ΕΒΔΟΜΑΔΙΑΙΟ - ΤΡΙΘΕΣΙΟ'!U41="6β")=TRUE,0.5,0))))</f>
        <v>0</v>
      </c>
      <c r="AJ32" s="12">
        <f>SUM(AA32,AC32,AE32,AG32,AI32)</f>
        <v>0</v>
      </c>
      <c r="CH32" s="9">
        <v>6</v>
      </c>
    </row>
    <row r="33" spans="2:86" ht="12.75">
      <c r="B33" s="7">
        <f>IF(OR('ΕΒΔΟΜΑΔΙΑΙΟ - ΤΡΙΘΕΣΙΟ'!B42="1-2",'ΕΒΔΟΜΑΔΙΑΙΟ - ΤΡΙΘΕΣΙΟ'!B42="2-3",'ΕΒΔΟΜΑΔΙΑΙΟ - ΤΡΙΘΕΣΙΟ'!B42="3-4",'ΕΒΔΟΜΑΔΙΑΙΟ - ΤΡΙΘΕΣΙΟ'!B42="4-5",'ΕΒΔΟΜΑΔΙΑΙΟ - ΤΡΙΘΕΣΙΟ'!B42="5-6")=TRUE,2,IF(OR('ΕΒΔΟΜΑΔΙΑΙΟ - ΤΡΙΘΕΣΙΟ'!B42=1,'ΕΒΔΟΜΑΔΙΑΙΟ - ΤΡΙΘΕΣΙΟ'!B42=2,'ΕΒΔΟΜΑΔΙΑΙΟ - ΤΡΙΘΕΣΙΟ'!B42=3,'ΕΒΔΟΜΑΔΙΑΙΟ - ΤΡΙΘΕΣΙΟ'!B42=4,'ΕΒΔΟΜΑΔΙΑΙΟ - ΤΡΙΘΕΣΙΟ'!B42=5,'ΕΒΔΟΜΑΔΙΑΙΟ - ΤΡΙΘΕΣΙΟ'!B42=6)=TRUE,1,IF(OR('ΕΒΔΟΜΑΔΙΑΙΟ - ΤΡΙΘΕΣΙΟ'!B42="1β-2α",'ΕΒΔΟΜΑΔΙΑΙΟ - ΤΡΙΘΕΣΙΟ'!B42="2β-3α",'ΕΒΔΟΜΑΔΙΑΙΟ - ΤΡΙΘΕΣΙΟ'!B42="3β-4α",'ΕΒΔΟΜΑΔΙΑΙΟ - ΤΡΙΘΕΣΙΟ'!B42="4β-5α",'ΕΒΔΟΜΑΔΙΑΙΟ - ΤΡΙΘΕΣΙΟ'!B42="5β-6α")=TRUE,1,IF(OR('ΕΒΔΟΜΑΔΙΑΙΟ - ΤΡΙΘΕΣΙΟ'!B42="1α",'ΕΒΔΟΜΑΔΙΑΙΟ - ΤΡΙΘΕΣΙΟ'!B42="2α",'ΕΒΔΟΜΑΔΙΑΙΟ - ΤΡΙΘΕΣΙΟ'!B42="3α",'ΕΒΔΟΜΑΔΙΑΙΟ - ΤΡΙΘΕΣΙΟ'!B42="4α",'ΕΒΔΟΜΑΔΙΑΙΟ - ΤΡΙΘΕΣΙΟ'!B42="5α",'ΕΒΔΟΜΑΔΙΑΙΟ - ΤΡΙΘΕΣΙΟ'!B42="6α",'ΕΒΔΟΜΑΔΙΑΙΟ - ΤΡΙΘΕΣΙΟ'!B42="1β",'ΕΒΔΟΜΑΔΙΑΙΟ - ΤΡΙΘΕΣΙΟ'!B42="2β",'ΕΒΔΟΜΑΔΙΑΙΟ - ΤΡΙΘΕΣΙΟ'!B42="3β",'ΕΒΔΟΜΑΔΙΑΙΟ - ΤΡΙΘΕΣΙΟ'!B42="4β",'ΕΒΔΟΜΑΔΙΑΙΟ - ΤΡΙΘΕΣΙΟ'!B42="5β",'ΕΒΔΟΜΑΔΙΑΙΟ - ΤΡΙΘΕΣΙΟ'!B42="6β")=TRUE,0.5,0))))</f>
        <v>0</v>
      </c>
      <c r="C33" s="7">
        <f>IF(OR('ΕΒΔΟΜΑΔΙΑΙΟ - ΤΡΙΘΕΣΙΟ'!C42="1-2",'ΕΒΔΟΜΑΔΙΑΙΟ - ΤΡΙΘΕΣΙΟ'!C42="2-3",'ΕΒΔΟΜΑΔΙΑΙΟ - ΤΡΙΘΕΣΙΟ'!C42="3-4",'ΕΒΔΟΜΑΔΙΑΙΟ - ΤΡΙΘΕΣΙΟ'!C42="4-5",'ΕΒΔΟΜΑΔΙΑΙΟ - ΤΡΙΘΕΣΙΟ'!C42="5-6")=TRUE,2,IF(OR('ΕΒΔΟΜΑΔΙΑΙΟ - ΤΡΙΘΕΣΙΟ'!C42=1,'ΕΒΔΟΜΑΔΙΑΙΟ - ΤΡΙΘΕΣΙΟ'!C42=2,'ΕΒΔΟΜΑΔΙΑΙΟ - ΤΡΙΘΕΣΙΟ'!C42=3,'ΕΒΔΟΜΑΔΙΑΙΟ - ΤΡΙΘΕΣΙΟ'!C42=4,'ΕΒΔΟΜΑΔΙΑΙΟ - ΤΡΙΘΕΣΙΟ'!C42=5,'ΕΒΔΟΜΑΔΙΑΙΟ - ΤΡΙΘΕΣΙΟ'!C42=6)=TRUE,1,IF(OR('ΕΒΔΟΜΑΔΙΑΙΟ - ΤΡΙΘΕΣΙΟ'!C42="1β-2α",'ΕΒΔΟΜΑΔΙΑΙΟ - ΤΡΙΘΕΣΙΟ'!C42="2β-3α",'ΕΒΔΟΜΑΔΙΑΙΟ - ΤΡΙΘΕΣΙΟ'!C42="3β-4α",'ΕΒΔΟΜΑΔΙΑΙΟ - ΤΡΙΘΕΣΙΟ'!C42="4β-5α",'ΕΒΔΟΜΑΔΙΑΙΟ - ΤΡΙΘΕΣΙΟ'!C42="5β-6α")=TRUE,1,IF(OR('ΕΒΔΟΜΑΔΙΑΙΟ - ΤΡΙΘΕΣΙΟ'!C42="1α",'ΕΒΔΟΜΑΔΙΑΙΟ - ΤΡΙΘΕΣΙΟ'!C42="2α",'ΕΒΔΟΜΑΔΙΑΙΟ - ΤΡΙΘΕΣΙΟ'!C42="3α",'ΕΒΔΟΜΑΔΙΑΙΟ - ΤΡΙΘΕΣΙΟ'!C42="4α",'ΕΒΔΟΜΑΔΙΑΙΟ - ΤΡΙΘΕΣΙΟ'!C42="5α",'ΕΒΔΟΜΑΔΙΑΙΟ - ΤΡΙΘΕΣΙΟ'!C42="6α",'ΕΒΔΟΜΑΔΙΑΙΟ - ΤΡΙΘΕΣΙΟ'!C42="1β",'ΕΒΔΟΜΑΔΙΑΙΟ - ΤΡΙΘΕΣΙΟ'!C42="2β",'ΕΒΔΟΜΑΔΙΑΙΟ - ΤΡΙΘΕΣΙΟ'!C42="3β",'ΕΒΔΟΜΑΔΙΑΙΟ - ΤΡΙΘΕΣΙΟ'!C42="4β",'ΕΒΔΟΜΑΔΙΑΙΟ - ΤΡΙΘΕΣΙΟ'!C42="5β",'ΕΒΔΟΜΑΔΙΑΙΟ - ΤΡΙΘΕΣΙΟ'!C42="6β")=TRUE,0.5,0))))</f>
        <v>0</v>
      </c>
      <c r="D33" s="7">
        <f>IF(OR('ΕΒΔΟΜΑΔΙΑΙΟ - ΤΡΙΘΕΣΙΟ'!D42="1-2",'ΕΒΔΟΜΑΔΙΑΙΟ - ΤΡΙΘΕΣΙΟ'!D42="2-3",'ΕΒΔΟΜΑΔΙΑΙΟ - ΤΡΙΘΕΣΙΟ'!D42="3-4",'ΕΒΔΟΜΑΔΙΑΙΟ - ΤΡΙΘΕΣΙΟ'!D42="4-5",'ΕΒΔΟΜΑΔΙΑΙΟ - ΤΡΙΘΕΣΙΟ'!D42="5-6")=TRUE,2,IF(OR('ΕΒΔΟΜΑΔΙΑΙΟ - ΤΡΙΘΕΣΙΟ'!D42=1,'ΕΒΔΟΜΑΔΙΑΙΟ - ΤΡΙΘΕΣΙΟ'!D42=2,'ΕΒΔΟΜΑΔΙΑΙΟ - ΤΡΙΘΕΣΙΟ'!D42=3,'ΕΒΔΟΜΑΔΙΑΙΟ - ΤΡΙΘΕΣΙΟ'!D42=4,'ΕΒΔΟΜΑΔΙΑΙΟ - ΤΡΙΘΕΣΙΟ'!D42=5,'ΕΒΔΟΜΑΔΙΑΙΟ - ΤΡΙΘΕΣΙΟ'!D42=6)=TRUE,1,IF(OR('ΕΒΔΟΜΑΔΙΑΙΟ - ΤΡΙΘΕΣΙΟ'!D42="1β-2α",'ΕΒΔΟΜΑΔΙΑΙΟ - ΤΡΙΘΕΣΙΟ'!D42="2β-3α",'ΕΒΔΟΜΑΔΙΑΙΟ - ΤΡΙΘΕΣΙΟ'!D42="3β-4α",'ΕΒΔΟΜΑΔΙΑΙΟ - ΤΡΙΘΕΣΙΟ'!D42="4β-5α",'ΕΒΔΟΜΑΔΙΑΙΟ - ΤΡΙΘΕΣΙΟ'!D42="5β-6α")=TRUE,1,IF(OR('ΕΒΔΟΜΑΔΙΑΙΟ - ΤΡΙΘΕΣΙΟ'!D42="1α",'ΕΒΔΟΜΑΔΙΑΙΟ - ΤΡΙΘΕΣΙΟ'!D42="2α",'ΕΒΔΟΜΑΔΙΑΙΟ - ΤΡΙΘΕΣΙΟ'!D42="3α",'ΕΒΔΟΜΑΔΙΑΙΟ - ΤΡΙΘΕΣΙΟ'!D42="4α",'ΕΒΔΟΜΑΔΙΑΙΟ - ΤΡΙΘΕΣΙΟ'!D42="5α",'ΕΒΔΟΜΑΔΙΑΙΟ - ΤΡΙΘΕΣΙΟ'!D42="6α",'ΕΒΔΟΜΑΔΙΑΙΟ - ΤΡΙΘΕΣΙΟ'!D42="1β",'ΕΒΔΟΜΑΔΙΑΙΟ - ΤΡΙΘΕΣΙΟ'!D42="2β",'ΕΒΔΟΜΑΔΙΑΙΟ - ΤΡΙΘΕΣΙΟ'!D42="3β",'ΕΒΔΟΜΑΔΙΑΙΟ - ΤΡΙΘΕΣΙΟ'!D42="4β",'ΕΒΔΟΜΑΔΙΑΙΟ - ΤΡΙΘΕΣΙΟ'!D42="5β",'ΕΒΔΟΜΑΔΙΑΙΟ - ΤΡΙΘΕΣΙΟ'!D42="6β")=TRUE,0.5,0))))</f>
        <v>0</v>
      </c>
      <c r="E33" s="7">
        <f>IF(OR('ΕΒΔΟΜΑΔΙΑΙΟ - ΤΡΙΘΕΣΙΟ'!E42="1-2",'ΕΒΔΟΜΑΔΙΑΙΟ - ΤΡΙΘΕΣΙΟ'!E42="2-3",'ΕΒΔΟΜΑΔΙΑΙΟ - ΤΡΙΘΕΣΙΟ'!E42="3-4",'ΕΒΔΟΜΑΔΙΑΙΟ - ΤΡΙΘΕΣΙΟ'!E42="4-5",'ΕΒΔΟΜΑΔΙΑΙΟ - ΤΡΙΘΕΣΙΟ'!E42="5-6")=TRUE,2,IF(OR('ΕΒΔΟΜΑΔΙΑΙΟ - ΤΡΙΘΕΣΙΟ'!E42=1,'ΕΒΔΟΜΑΔΙΑΙΟ - ΤΡΙΘΕΣΙΟ'!E42=2,'ΕΒΔΟΜΑΔΙΑΙΟ - ΤΡΙΘΕΣΙΟ'!E42=3,'ΕΒΔΟΜΑΔΙΑΙΟ - ΤΡΙΘΕΣΙΟ'!E42=4,'ΕΒΔΟΜΑΔΙΑΙΟ - ΤΡΙΘΕΣΙΟ'!E42=5,'ΕΒΔΟΜΑΔΙΑΙΟ - ΤΡΙΘΕΣΙΟ'!E42=6)=TRUE,1,IF(OR('ΕΒΔΟΜΑΔΙΑΙΟ - ΤΡΙΘΕΣΙΟ'!E42="1β-2α",'ΕΒΔΟΜΑΔΙΑΙΟ - ΤΡΙΘΕΣΙΟ'!E42="2β-3α",'ΕΒΔΟΜΑΔΙΑΙΟ - ΤΡΙΘΕΣΙΟ'!E42="3β-4α",'ΕΒΔΟΜΑΔΙΑΙΟ - ΤΡΙΘΕΣΙΟ'!E42="4β-5α",'ΕΒΔΟΜΑΔΙΑΙΟ - ΤΡΙΘΕΣΙΟ'!E42="5β-6α")=TRUE,1,IF(OR('ΕΒΔΟΜΑΔΙΑΙΟ - ΤΡΙΘΕΣΙΟ'!E42="1α",'ΕΒΔΟΜΑΔΙΑΙΟ - ΤΡΙΘΕΣΙΟ'!E42="2α",'ΕΒΔΟΜΑΔΙΑΙΟ - ΤΡΙΘΕΣΙΟ'!E42="3α",'ΕΒΔΟΜΑΔΙΑΙΟ - ΤΡΙΘΕΣΙΟ'!E42="4α",'ΕΒΔΟΜΑΔΙΑΙΟ - ΤΡΙΘΕΣΙΟ'!E42="5α",'ΕΒΔΟΜΑΔΙΑΙΟ - ΤΡΙΘΕΣΙΟ'!E42="6α",'ΕΒΔΟΜΑΔΙΑΙΟ - ΤΡΙΘΕΣΙΟ'!E42="1β",'ΕΒΔΟΜΑΔΙΑΙΟ - ΤΡΙΘΕΣΙΟ'!E42="2β",'ΕΒΔΟΜΑΔΙΑΙΟ - ΤΡΙΘΕΣΙΟ'!E42="3β",'ΕΒΔΟΜΑΔΙΑΙΟ - ΤΡΙΘΕΣΙΟ'!E42="4β",'ΕΒΔΟΜΑΔΙΑΙΟ - ΤΡΙΘΕΣΙΟ'!E42="5β",'ΕΒΔΟΜΑΔΙΑΙΟ - ΤΡΙΘΕΣΙΟ'!E42="6β")=TRUE,0.5,0))))</f>
        <v>0</v>
      </c>
      <c r="F33" s="7">
        <f>IF(OR('ΕΒΔΟΜΑΔΙΑΙΟ - ΤΡΙΘΕΣΙΟ'!F42="1-2",'ΕΒΔΟΜΑΔΙΑΙΟ - ΤΡΙΘΕΣΙΟ'!F42="2-3",'ΕΒΔΟΜΑΔΙΑΙΟ - ΤΡΙΘΕΣΙΟ'!F42="3-4",'ΕΒΔΟΜΑΔΙΑΙΟ - ΤΡΙΘΕΣΙΟ'!F42="4-5",'ΕΒΔΟΜΑΔΙΑΙΟ - ΤΡΙΘΕΣΙΟ'!F42="5-6")=TRUE,2,IF(OR('ΕΒΔΟΜΑΔΙΑΙΟ - ΤΡΙΘΕΣΙΟ'!F42=1,'ΕΒΔΟΜΑΔΙΑΙΟ - ΤΡΙΘΕΣΙΟ'!F42=2,'ΕΒΔΟΜΑΔΙΑΙΟ - ΤΡΙΘΕΣΙΟ'!F42=3,'ΕΒΔΟΜΑΔΙΑΙΟ - ΤΡΙΘΕΣΙΟ'!F42=4,'ΕΒΔΟΜΑΔΙΑΙΟ - ΤΡΙΘΕΣΙΟ'!F42=5,'ΕΒΔΟΜΑΔΙΑΙΟ - ΤΡΙΘΕΣΙΟ'!F42=6)=TRUE,1,IF(OR('ΕΒΔΟΜΑΔΙΑΙΟ - ΤΡΙΘΕΣΙΟ'!F42="1β-2α",'ΕΒΔΟΜΑΔΙΑΙΟ - ΤΡΙΘΕΣΙΟ'!F42="2β-3α",'ΕΒΔΟΜΑΔΙΑΙΟ - ΤΡΙΘΕΣΙΟ'!F42="3β-4α",'ΕΒΔΟΜΑΔΙΑΙΟ - ΤΡΙΘΕΣΙΟ'!F42="4β-5α",'ΕΒΔΟΜΑΔΙΑΙΟ - ΤΡΙΘΕΣΙΟ'!F42="5β-6α")=TRUE,1,IF(OR('ΕΒΔΟΜΑΔΙΑΙΟ - ΤΡΙΘΕΣΙΟ'!F42="1α",'ΕΒΔΟΜΑΔΙΑΙΟ - ΤΡΙΘΕΣΙΟ'!F42="2α",'ΕΒΔΟΜΑΔΙΑΙΟ - ΤΡΙΘΕΣΙΟ'!F42="3α",'ΕΒΔΟΜΑΔΙΑΙΟ - ΤΡΙΘΕΣΙΟ'!F42="4α",'ΕΒΔΟΜΑΔΙΑΙΟ - ΤΡΙΘΕΣΙΟ'!F42="5α",'ΕΒΔΟΜΑΔΙΑΙΟ - ΤΡΙΘΕΣΙΟ'!F42="6α",'ΕΒΔΟΜΑΔΙΑΙΟ - ΤΡΙΘΕΣΙΟ'!F42="1β",'ΕΒΔΟΜΑΔΙΑΙΟ - ΤΡΙΘΕΣΙΟ'!F42="2β",'ΕΒΔΟΜΑΔΙΑΙΟ - ΤΡΙΘΕΣΙΟ'!F42="3β",'ΕΒΔΟΜΑΔΙΑΙΟ - ΤΡΙΘΕΣΙΟ'!F42="4β",'ΕΒΔΟΜΑΔΙΑΙΟ - ΤΡΙΘΕΣΙΟ'!F42="5β",'ΕΒΔΟΜΑΔΙΑΙΟ - ΤΡΙΘΕΣΙΟ'!F42="6β")=TRUE,0.5,0))))</f>
        <v>0</v>
      </c>
      <c r="G33" s="12">
        <f t="shared" si="3"/>
        <v>0</v>
      </c>
      <c r="AA33" s="7"/>
      <c r="AB33" s="7"/>
      <c r="AC33" s="7"/>
      <c r="AD33" s="12"/>
      <c r="CH33" s="9" t="s">
        <v>67</v>
      </c>
    </row>
    <row r="34" spans="2:86" ht="12.75">
      <c r="B34" s="7">
        <f>IF(OR('ΕΒΔΟΜΑΔΙΑΙΟ - ΤΡΙΘΕΣΙΟ'!B43="1-2",'ΕΒΔΟΜΑΔΙΑΙΟ - ΤΡΙΘΕΣΙΟ'!B43="2-3",'ΕΒΔΟΜΑΔΙΑΙΟ - ΤΡΙΘΕΣΙΟ'!B43="3-4",'ΕΒΔΟΜΑΔΙΑΙΟ - ΤΡΙΘΕΣΙΟ'!B43="4-5",'ΕΒΔΟΜΑΔΙΑΙΟ - ΤΡΙΘΕΣΙΟ'!B43="5-6")=TRUE,2,IF(OR('ΕΒΔΟΜΑΔΙΑΙΟ - ΤΡΙΘΕΣΙΟ'!B43=1,'ΕΒΔΟΜΑΔΙΑΙΟ - ΤΡΙΘΕΣΙΟ'!B43=2,'ΕΒΔΟΜΑΔΙΑΙΟ - ΤΡΙΘΕΣΙΟ'!B43=3,'ΕΒΔΟΜΑΔΙΑΙΟ - ΤΡΙΘΕΣΙΟ'!B43=4,'ΕΒΔΟΜΑΔΙΑΙΟ - ΤΡΙΘΕΣΙΟ'!B43=5,'ΕΒΔΟΜΑΔΙΑΙΟ - ΤΡΙΘΕΣΙΟ'!B43=6)=TRUE,1,IF(OR('ΕΒΔΟΜΑΔΙΑΙΟ - ΤΡΙΘΕΣΙΟ'!B43="1β-2α",'ΕΒΔΟΜΑΔΙΑΙΟ - ΤΡΙΘΕΣΙΟ'!B43="2β-3α",'ΕΒΔΟΜΑΔΙΑΙΟ - ΤΡΙΘΕΣΙΟ'!B43="3β-4α",'ΕΒΔΟΜΑΔΙΑΙΟ - ΤΡΙΘΕΣΙΟ'!B43="4β-5α",'ΕΒΔΟΜΑΔΙΑΙΟ - ΤΡΙΘΕΣΙΟ'!B43="5β-6α")=TRUE,1,IF(OR('ΕΒΔΟΜΑΔΙΑΙΟ - ΤΡΙΘΕΣΙΟ'!B43="1α",'ΕΒΔΟΜΑΔΙΑΙΟ - ΤΡΙΘΕΣΙΟ'!B43="2α",'ΕΒΔΟΜΑΔΙΑΙΟ - ΤΡΙΘΕΣΙΟ'!B43="3α",'ΕΒΔΟΜΑΔΙΑΙΟ - ΤΡΙΘΕΣΙΟ'!B43="4α",'ΕΒΔΟΜΑΔΙΑΙΟ - ΤΡΙΘΕΣΙΟ'!B43="5α",'ΕΒΔΟΜΑΔΙΑΙΟ - ΤΡΙΘΕΣΙΟ'!B43="6α",'ΕΒΔΟΜΑΔΙΑΙΟ - ΤΡΙΘΕΣΙΟ'!B43="1β",'ΕΒΔΟΜΑΔΙΑΙΟ - ΤΡΙΘΕΣΙΟ'!B43="2β",'ΕΒΔΟΜΑΔΙΑΙΟ - ΤΡΙΘΕΣΙΟ'!B43="3β",'ΕΒΔΟΜΑΔΙΑΙΟ - ΤΡΙΘΕΣΙΟ'!B43="4β",'ΕΒΔΟΜΑΔΙΑΙΟ - ΤΡΙΘΕΣΙΟ'!B43="5β",'ΕΒΔΟΜΑΔΙΑΙΟ - ΤΡΙΘΕΣΙΟ'!B43="6β")=TRUE,0.5,0))))</f>
        <v>0</v>
      </c>
      <c r="C34" s="7">
        <f>IF(OR('ΕΒΔΟΜΑΔΙΑΙΟ - ΤΡΙΘΕΣΙΟ'!C43="1-2",'ΕΒΔΟΜΑΔΙΑΙΟ - ΤΡΙΘΕΣΙΟ'!C43="2-3",'ΕΒΔΟΜΑΔΙΑΙΟ - ΤΡΙΘΕΣΙΟ'!C43="3-4",'ΕΒΔΟΜΑΔΙΑΙΟ - ΤΡΙΘΕΣΙΟ'!C43="4-5",'ΕΒΔΟΜΑΔΙΑΙΟ - ΤΡΙΘΕΣΙΟ'!C43="5-6")=TRUE,2,IF(OR('ΕΒΔΟΜΑΔΙΑΙΟ - ΤΡΙΘΕΣΙΟ'!C43=1,'ΕΒΔΟΜΑΔΙΑΙΟ - ΤΡΙΘΕΣΙΟ'!C43=2,'ΕΒΔΟΜΑΔΙΑΙΟ - ΤΡΙΘΕΣΙΟ'!C43=3,'ΕΒΔΟΜΑΔΙΑΙΟ - ΤΡΙΘΕΣΙΟ'!C43=4,'ΕΒΔΟΜΑΔΙΑΙΟ - ΤΡΙΘΕΣΙΟ'!C43=5,'ΕΒΔΟΜΑΔΙΑΙΟ - ΤΡΙΘΕΣΙΟ'!C43=6)=TRUE,1,IF(OR('ΕΒΔΟΜΑΔΙΑΙΟ - ΤΡΙΘΕΣΙΟ'!C43="1β-2α",'ΕΒΔΟΜΑΔΙΑΙΟ - ΤΡΙΘΕΣΙΟ'!C43="2β-3α",'ΕΒΔΟΜΑΔΙΑΙΟ - ΤΡΙΘΕΣΙΟ'!C43="3β-4α",'ΕΒΔΟΜΑΔΙΑΙΟ - ΤΡΙΘΕΣΙΟ'!C43="4β-5α",'ΕΒΔΟΜΑΔΙΑΙΟ - ΤΡΙΘΕΣΙΟ'!C43="5β-6α")=TRUE,1,IF(OR('ΕΒΔΟΜΑΔΙΑΙΟ - ΤΡΙΘΕΣΙΟ'!C43="1α",'ΕΒΔΟΜΑΔΙΑΙΟ - ΤΡΙΘΕΣΙΟ'!C43="2α",'ΕΒΔΟΜΑΔΙΑΙΟ - ΤΡΙΘΕΣΙΟ'!C43="3α",'ΕΒΔΟΜΑΔΙΑΙΟ - ΤΡΙΘΕΣΙΟ'!C43="4α",'ΕΒΔΟΜΑΔΙΑΙΟ - ΤΡΙΘΕΣΙΟ'!C43="5α",'ΕΒΔΟΜΑΔΙΑΙΟ - ΤΡΙΘΕΣΙΟ'!C43="6α",'ΕΒΔΟΜΑΔΙΑΙΟ - ΤΡΙΘΕΣΙΟ'!C43="1β",'ΕΒΔΟΜΑΔΙΑΙΟ - ΤΡΙΘΕΣΙΟ'!C43="2β",'ΕΒΔΟΜΑΔΙΑΙΟ - ΤΡΙΘΕΣΙΟ'!C43="3β",'ΕΒΔΟΜΑΔΙΑΙΟ - ΤΡΙΘΕΣΙΟ'!C43="4β",'ΕΒΔΟΜΑΔΙΑΙΟ - ΤΡΙΘΕΣΙΟ'!C43="5β",'ΕΒΔΟΜΑΔΙΑΙΟ - ΤΡΙΘΕΣΙΟ'!C43="6β")=TRUE,0.5,0))))</f>
        <v>0</v>
      </c>
      <c r="D34" s="7">
        <f>IF(OR('ΕΒΔΟΜΑΔΙΑΙΟ - ΤΡΙΘΕΣΙΟ'!D43="1-2",'ΕΒΔΟΜΑΔΙΑΙΟ - ΤΡΙΘΕΣΙΟ'!D43="2-3",'ΕΒΔΟΜΑΔΙΑΙΟ - ΤΡΙΘΕΣΙΟ'!D43="3-4",'ΕΒΔΟΜΑΔΙΑΙΟ - ΤΡΙΘΕΣΙΟ'!D43="4-5",'ΕΒΔΟΜΑΔΙΑΙΟ - ΤΡΙΘΕΣΙΟ'!D43="5-6")=TRUE,2,IF(OR('ΕΒΔΟΜΑΔΙΑΙΟ - ΤΡΙΘΕΣΙΟ'!D43=1,'ΕΒΔΟΜΑΔΙΑΙΟ - ΤΡΙΘΕΣΙΟ'!D43=2,'ΕΒΔΟΜΑΔΙΑΙΟ - ΤΡΙΘΕΣΙΟ'!D43=3,'ΕΒΔΟΜΑΔΙΑΙΟ - ΤΡΙΘΕΣΙΟ'!D43=4,'ΕΒΔΟΜΑΔΙΑΙΟ - ΤΡΙΘΕΣΙΟ'!D43=5,'ΕΒΔΟΜΑΔΙΑΙΟ - ΤΡΙΘΕΣΙΟ'!D43=6)=TRUE,1,IF(OR('ΕΒΔΟΜΑΔΙΑΙΟ - ΤΡΙΘΕΣΙΟ'!D43="1β-2α",'ΕΒΔΟΜΑΔΙΑΙΟ - ΤΡΙΘΕΣΙΟ'!D43="2β-3α",'ΕΒΔΟΜΑΔΙΑΙΟ - ΤΡΙΘΕΣΙΟ'!D43="3β-4α",'ΕΒΔΟΜΑΔΙΑΙΟ - ΤΡΙΘΕΣΙΟ'!D43="4β-5α",'ΕΒΔΟΜΑΔΙΑΙΟ - ΤΡΙΘΕΣΙΟ'!D43="5β-6α")=TRUE,1,IF(OR('ΕΒΔΟΜΑΔΙΑΙΟ - ΤΡΙΘΕΣΙΟ'!D43="1α",'ΕΒΔΟΜΑΔΙΑΙΟ - ΤΡΙΘΕΣΙΟ'!D43="2α",'ΕΒΔΟΜΑΔΙΑΙΟ - ΤΡΙΘΕΣΙΟ'!D43="3α",'ΕΒΔΟΜΑΔΙΑΙΟ - ΤΡΙΘΕΣΙΟ'!D43="4α",'ΕΒΔΟΜΑΔΙΑΙΟ - ΤΡΙΘΕΣΙΟ'!D43="5α",'ΕΒΔΟΜΑΔΙΑΙΟ - ΤΡΙΘΕΣΙΟ'!D43="6α",'ΕΒΔΟΜΑΔΙΑΙΟ - ΤΡΙΘΕΣΙΟ'!D43="1β",'ΕΒΔΟΜΑΔΙΑΙΟ - ΤΡΙΘΕΣΙΟ'!D43="2β",'ΕΒΔΟΜΑΔΙΑΙΟ - ΤΡΙΘΕΣΙΟ'!D43="3β",'ΕΒΔΟΜΑΔΙΑΙΟ - ΤΡΙΘΕΣΙΟ'!D43="4β",'ΕΒΔΟΜΑΔΙΑΙΟ - ΤΡΙΘΕΣΙΟ'!D43="5β",'ΕΒΔΟΜΑΔΙΑΙΟ - ΤΡΙΘΕΣΙΟ'!D43="6β")=TRUE,0.5,0))))</f>
        <v>0</v>
      </c>
      <c r="E34" s="7">
        <f>IF(OR('ΕΒΔΟΜΑΔΙΑΙΟ - ΤΡΙΘΕΣΙΟ'!E43="1-2",'ΕΒΔΟΜΑΔΙΑΙΟ - ΤΡΙΘΕΣΙΟ'!E43="2-3",'ΕΒΔΟΜΑΔΙΑΙΟ - ΤΡΙΘΕΣΙΟ'!E43="3-4",'ΕΒΔΟΜΑΔΙΑΙΟ - ΤΡΙΘΕΣΙΟ'!E43="4-5",'ΕΒΔΟΜΑΔΙΑΙΟ - ΤΡΙΘΕΣΙΟ'!E43="5-6")=TRUE,2,IF(OR('ΕΒΔΟΜΑΔΙΑΙΟ - ΤΡΙΘΕΣΙΟ'!E43=1,'ΕΒΔΟΜΑΔΙΑΙΟ - ΤΡΙΘΕΣΙΟ'!E43=2,'ΕΒΔΟΜΑΔΙΑΙΟ - ΤΡΙΘΕΣΙΟ'!E43=3,'ΕΒΔΟΜΑΔΙΑΙΟ - ΤΡΙΘΕΣΙΟ'!E43=4,'ΕΒΔΟΜΑΔΙΑΙΟ - ΤΡΙΘΕΣΙΟ'!E43=5,'ΕΒΔΟΜΑΔΙΑΙΟ - ΤΡΙΘΕΣΙΟ'!E43=6)=TRUE,1,IF(OR('ΕΒΔΟΜΑΔΙΑΙΟ - ΤΡΙΘΕΣΙΟ'!E43="1β-2α",'ΕΒΔΟΜΑΔΙΑΙΟ - ΤΡΙΘΕΣΙΟ'!E43="2β-3α",'ΕΒΔΟΜΑΔΙΑΙΟ - ΤΡΙΘΕΣΙΟ'!E43="3β-4α",'ΕΒΔΟΜΑΔΙΑΙΟ - ΤΡΙΘΕΣΙΟ'!E43="4β-5α",'ΕΒΔΟΜΑΔΙΑΙΟ - ΤΡΙΘΕΣΙΟ'!E43="5β-6α")=TRUE,1,IF(OR('ΕΒΔΟΜΑΔΙΑΙΟ - ΤΡΙΘΕΣΙΟ'!E43="1α",'ΕΒΔΟΜΑΔΙΑΙΟ - ΤΡΙΘΕΣΙΟ'!E43="2α",'ΕΒΔΟΜΑΔΙΑΙΟ - ΤΡΙΘΕΣΙΟ'!E43="3α",'ΕΒΔΟΜΑΔΙΑΙΟ - ΤΡΙΘΕΣΙΟ'!E43="4α",'ΕΒΔΟΜΑΔΙΑΙΟ - ΤΡΙΘΕΣΙΟ'!E43="5α",'ΕΒΔΟΜΑΔΙΑΙΟ - ΤΡΙΘΕΣΙΟ'!E43="6α",'ΕΒΔΟΜΑΔΙΑΙΟ - ΤΡΙΘΕΣΙΟ'!E43="1β",'ΕΒΔΟΜΑΔΙΑΙΟ - ΤΡΙΘΕΣΙΟ'!E43="2β",'ΕΒΔΟΜΑΔΙΑΙΟ - ΤΡΙΘΕΣΙΟ'!E43="3β",'ΕΒΔΟΜΑΔΙΑΙΟ - ΤΡΙΘΕΣΙΟ'!E43="4β",'ΕΒΔΟΜΑΔΙΑΙΟ - ΤΡΙΘΕΣΙΟ'!E43="5β",'ΕΒΔΟΜΑΔΙΑΙΟ - ΤΡΙΘΕΣΙΟ'!E43="6β")=TRUE,0.5,0))))</f>
        <v>0</v>
      </c>
      <c r="F34" s="7">
        <f>IF(OR('ΕΒΔΟΜΑΔΙΑΙΟ - ΤΡΙΘΕΣΙΟ'!F43="1-2",'ΕΒΔΟΜΑΔΙΑΙΟ - ΤΡΙΘΕΣΙΟ'!F43="2-3",'ΕΒΔΟΜΑΔΙΑΙΟ - ΤΡΙΘΕΣΙΟ'!F43="3-4",'ΕΒΔΟΜΑΔΙΑΙΟ - ΤΡΙΘΕΣΙΟ'!F43="4-5",'ΕΒΔΟΜΑΔΙΑΙΟ - ΤΡΙΘΕΣΙΟ'!F43="5-6")=TRUE,2,IF(OR('ΕΒΔΟΜΑΔΙΑΙΟ - ΤΡΙΘΕΣΙΟ'!F43=1,'ΕΒΔΟΜΑΔΙΑΙΟ - ΤΡΙΘΕΣΙΟ'!F43=2,'ΕΒΔΟΜΑΔΙΑΙΟ - ΤΡΙΘΕΣΙΟ'!F43=3,'ΕΒΔΟΜΑΔΙΑΙΟ - ΤΡΙΘΕΣΙΟ'!F43=4,'ΕΒΔΟΜΑΔΙΑΙΟ - ΤΡΙΘΕΣΙΟ'!F43=5,'ΕΒΔΟΜΑΔΙΑΙΟ - ΤΡΙΘΕΣΙΟ'!F43=6)=TRUE,1,IF(OR('ΕΒΔΟΜΑΔΙΑΙΟ - ΤΡΙΘΕΣΙΟ'!F43="1β-2α",'ΕΒΔΟΜΑΔΙΑΙΟ - ΤΡΙΘΕΣΙΟ'!F43="2β-3α",'ΕΒΔΟΜΑΔΙΑΙΟ - ΤΡΙΘΕΣΙΟ'!F43="3β-4α",'ΕΒΔΟΜΑΔΙΑΙΟ - ΤΡΙΘΕΣΙΟ'!F43="4β-5α",'ΕΒΔΟΜΑΔΙΑΙΟ - ΤΡΙΘΕΣΙΟ'!F43="5β-6α")=TRUE,1,IF(OR('ΕΒΔΟΜΑΔΙΑΙΟ - ΤΡΙΘΕΣΙΟ'!F43="1α",'ΕΒΔΟΜΑΔΙΑΙΟ - ΤΡΙΘΕΣΙΟ'!F43="2α",'ΕΒΔΟΜΑΔΙΑΙΟ - ΤΡΙΘΕΣΙΟ'!F43="3α",'ΕΒΔΟΜΑΔΙΑΙΟ - ΤΡΙΘΕΣΙΟ'!F43="4α",'ΕΒΔΟΜΑΔΙΑΙΟ - ΤΡΙΘΕΣΙΟ'!F43="5α",'ΕΒΔΟΜΑΔΙΑΙΟ - ΤΡΙΘΕΣΙΟ'!F43="6α",'ΕΒΔΟΜΑΔΙΑΙΟ - ΤΡΙΘΕΣΙΟ'!F43="1β",'ΕΒΔΟΜΑΔΙΑΙΟ - ΤΡΙΘΕΣΙΟ'!F43="2β",'ΕΒΔΟΜΑΔΙΑΙΟ - ΤΡΙΘΕΣΙΟ'!F43="3β",'ΕΒΔΟΜΑΔΙΑΙΟ - ΤΡΙΘΕΣΙΟ'!F43="4β",'ΕΒΔΟΜΑΔΙΑΙΟ - ΤΡΙΘΕΣΙΟ'!F43="5β",'ΕΒΔΟΜΑΔΙΑΙΟ - ΤΡΙΘΕΣΙΟ'!F43="6β")=TRUE,0.5,0))))</f>
        <v>0</v>
      </c>
      <c r="G34" s="12">
        <f t="shared" si="3"/>
        <v>0</v>
      </c>
      <c r="AA34" s="7">
        <f>IF(OR('ΕΒΔΟΜΑΔΙΑΙΟ - ΤΡΙΘΕΣΙΟ'!M43="1-2",'ΕΒΔΟΜΑΔΙΑΙΟ - ΤΡΙΘΕΣΙΟ'!M43="2-3",'ΕΒΔΟΜΑΔΙΑΙΟ - ΤΡΙΘΕΣΙΟ'!M43="3-4",'ΕΒΔΟΜΑΔΙΑΙΟ - ΤΡΙΘΕΣΙΟ'!M43="4-5",'ΕΒΔΟΜΑΔΙΑΙΟ - ΤΡΙΘΕΣΙΟ'!M43="5-6")=TRUE,2,IF(OR('ΕΒΔΟΜΑΔΙΑΙΟ - ΤΡΙΘΕΣΙΟ'!M43=1,'ΕΒΔΟΜΑΔΙΑΙΟ - ΤΡΙΘΕΣΙΟ'!M43=2,'ΕΒΔΟΜΑΔΙΑΙΟ - ΤΡΙΘΕΣΙΟ'!M43=3,'ΕΒΔΟΜΑΔΙΑΙΟ - ΤΡΙΘΕΣΙΟ'!M43=4,'ΕΒΔΟΜΑΔΙΑΙΟ - ΤΡΙΘΕΣΙΟ'!M43=5,'ΕΒΔΟΜΑΔΙΑΙΟ - ΤΡΙΘΕΣΙΟ'!M43=6)=TRUE,1,IF(OR('ΕΒΔΟΜΑΔΙΑΙΟ - ΤΡΙΘΕΣΙΟ'!M43="1β-2α",'ΕΒΔΟΜΑΔΙΑΙΟ - ΤΡΙΘΕΣΙΟ'!M43="2β-3α",'ΕΒΔΟΜΑΔΙΑΙΟ - ΤΡΙΘΕΣΙΟ'!M43="3β-4α",'ΕΒΔΟΜΑΔΙΑΙΟ - ΤΡΙΘΕΣΙΟ'!M43="4β-5α",'ΕΒΔΟΜΑΔΙΑΙΟ - ΤΡΙΘΕΣΙΟ'!M43="5β-6α")=TRUE,1,IF(OR('ΕΒΔΟΜΑΔΙΑΙΟ - ΤΡΙΘΕΣΙΟ'!M43="1α",'ΕΒΔΟΜΑΔΙΑΙΟ - ΤΡΙΘΕΣΙΟ'!M43="2α",'ΕΒΔΟΜΑΔΙΑΙΟ - ΤΡΙΘΕΣΙΟ'!M43="3α",'ΕΒΔΟΜΑΔΙΑΙΟ - ΤΡΙΘΕΣΙΟ'!M43="4α",'ΕΒΔΟΜΑΔΙΑΙΟ - ΤΡΙΘΕΣΙΟ'!M43="5α",'ΕΒΔΟΜΑΔΙΑΙΟ - ΤΡΙΘΕΣΙΟ'!M43="6α",'ΕΒΔΟΜΑΔΙΑΙΟ - ΤΡΙΘΕΣΙΟ'!M43="1β",'ΕΒΔΟΜΑΔΙΑΙΟ - ΤΡΙΘΕΣΙΟ'!M43="2β",'ΕΒΔΟΜΑΔΙΑΙΟ - ΤΡΙΘΕΣΙΟ'!M43="3β",'ΕΒΔΟΜΑΔΙΑΙΟ - ΤΡΙΘΕΣΙΟ'!M43="4β",'ΕΒΔΟΜΑΔΙΑΙΟ - ΤΡΙΘΕΣΙΟ'!M43="5β",'ΕΒΔΟΜΑΔΙΑΙΟ - ΤΡΙΘΕΣΙΟ'!M43="6β")=TRUE,0.5,0))))</f>
        <v>0</v>
      </c>
      <c r="AB34" s="7"/>
      <c r="AC34" s="7">
        <f>IF(OR('ΕΒΔΟΜΑΔΙΑΙΟ - ΤΡΙΘΕΣΙΟ'!O43="1-2",'ΕΒΔΟΜΑΔΙΑΙΟ - ΤΡΙΘΕΣΙΟ'!O43="2-3",'ΕΒΔΟΜΑΔΙΑΙΟ - ΤΡΙΘΕΣΙΟ'!O43="3-4",'ΕΒΔΟΜΑΔΙΑΙΟ - ΤΡΙΘΕΣΙΟ'!O43="4-5",'ΕΒΔΟΜΑΔΙΑΙΟ - ΤΡΙΘΕΣΙΟ'!O43="5-6")=TRUE,2,IF(OR('ΕΒΔΟΜΑΔΙΑΙΟ - ΤΡΙΘΕΣΙΟ'!O43=1,'ΕΒΔΟΜΑΔΙΑΙΟ - ΤΡΙΘΕΣΙΟ'!O43=2,'ΕΒΔΟΜΑΔΙΑΙΟ - ΤΡΙΘΕΣΙΟ'!O43=3,'ΕΒΔΟΜΑΔΙΑΙΟ - ΤΡΙΘΕΣΙΟ'!O43=4,'ΕΒΔΟΜΑΔΙΑΙΟ - ΤΡΙΘΕΣΙΟ'!O43=5,'ΕΒΔΟΜΑΔΙΑΙΟ - ΤΡΙΘΕΣΙΟ'!O43=6)=TRUE,1,IF(OR('ΕΒΔΟΜΑΔΙΑΙΟ - ΤΡΙΘΕΣΙΟ'!O43="1β-2α",'ΕΒΔΟΜΑΔΙΑΙΟ - ΤΡΙΘΕΣΙΟ'!O43="2β-3α",'ΕΒΔΟΜΑΔΙΑΙΟ - ΤΡΙΘΕΣΙΟ'!O43="3β-4α",'ΕΒΔΟΜΑΔΙΑΙΟ - ΤΡΙΘΕΣΙΟ'!O43="4β-5α",'ΕΒΔΟΜΑΔΙΑΙΟ - ΤΡΙΘΕΣΙΟ'!O43="5β-6α")=TRUE,1,IF(OR('ΕΒΔΟΜΑΔΙΑΙΟ - ΤΡΙΘΕΣΙΟ'!O43="1α",'ΕΒΔΟΜΑΔΙΑΙΟ - ΤΡΙΘΕΣΙΟ'!O43="2α",'ΕΒΔΟΜΑΔΙΑΙΟ - ΤΡΙΘΕΣΙΟ'!O43="3α",'ΕΒΔΟΜΑΔΙΑΙΟ - ΤΡΙΘΕΣΙΟ'!O43="4α",'ΕΒΔΟΜΑΔΙΑΙΟ - ΤΡΙΘΕΣΙΟ'!O43="5α",'ΕΒΔΟΜΑΔΙΑΙΟ - ΤΡΙΘΕΣΙΟ'!O43="6α",'ΕΒΔΟΜΑΔΙΑΙΟ - ΤΡΙΘΕΣΙΟ'!O43="1β",'ΕΒΔΟΜΑΔΙΑΙΟ - ΤΡΙΘΕΣΙΟ'!O43="2β",'ΕΒΔΟΜΑΔΙΑΙΟ - ΤΡΙΘΕΣΙΟ'!O43="3β",'ΕΒΔΟΜΑΔΙΑΙΟ - ΤΡΙΘΕΣΙΟ'!O43="4β",'ΕΒΔΟΜΑΔΙΑΙΟ - ΤΡΙΘΕΣΙΟ'!O43="5β",'ΕΒΔΟΜΑΔΙΑΙΟ - ΤΡΙΘΕΣΙΟ'!O43="6β")=TRUE,0.5,0))))</f>
        <v>0</v>
      </c>
      <c r="AD34" s="7"/>
      <c r="AE34" s="7">
        <f>IF(OR('ΕΒΔΟΜΑΔΙΑΙΟ - ΤΡΙΘΕΣΙΟ'!Q43="1-2",'ΕΒΔΟΜΑΔΙΑΙΟ - ΤΡΙΘΕΣΙΟ'!Q43="2-3",'ΕΒΔΟΜΑΔΙΑΙΟ - ΤΡΙΘΕΣΙΟ'!Q43="3-4",'ΕΒΔΟΜΑΔΙΑΙΟ - ΤΡΙΘΕΣΙΟ'!Q43="4-5",'ΕΒΔΟΜΑΔΙΑΙΟ - ΤΡΙΘΕΣΙΟ'!Q43="5-6")=TRUE,2,IF(OR('ΕΒΔΟΜΑΔΙΑΙΟ - ΤΡΙΘΕΣΙΟ'!Q43=1,'ΕΒΔΟΜΑΔΙΑΙΟ - ΤΡΙΘΕΣΙΟ'!Q43=2,'ΕΒΔΟΜΑΔΙΑΙΟ - ΤΡΙΘΕΣΙΟ'!Q43=3,'ΕΒΔΟΜΑΔΙΑΙΟ - ΤΡΙΘΕΣΙΟ'!Q43=4,'ΕΒΔΟΜΑΔΙΑΙΟ - ΤΡΙΘΕΣΙΟ'!Q43=5,'ΕΒΔΟΜΑΔΙΑΙΟ - ΤΡΙΘΕΣΙΟ'!Q43=6)=TRUE,1,IF(OR('ΕΒΔΟΜΑΔΙΑΙΟ - ΤΡΙΘΕΣΙΟ'!Q43="1β-2α",'ΕΒΔΟΜΑΔΙΑΙΟ - ΤΡΙΘΕΣΙΟ'!Q43="2β-3α",'ΕΒΔΟΜΑΔΙΑΙΟ - ΤΡΙΘΕΣΙΟ'!Q43="3β-4α",'ΕΒΔΟΜΑΔΙΑΙΟ - ΤΡΙΘΕΣΙΟ'!Q43="4β-5α",'ΕΒΔΟΜΑΔΙΑΙΟ - ΤΡΙΘΕΣΙΟ'!Q43="5β-6α")=TRUE,1,IF(OR('ΕΒΔΟΜΑΔΙΑΙΟ - ΤΡΙΘΕΣΙΟ'!Q43="1α",'ΕΒΔΟΜΑΔΙΑΙΟ - ΤΡΙΘΕΣΙΟ'!Q43="2α",'ΕΒΔΟΜΑΔΙΑΙΟ - ΤΡΙΘΕΣΙΟ'!Q43="3α",'ΕΒΔΟΜΑΔΙΑΙΟ - ΤΡΙΘΕΣΙΟ'!Q43="4α",'ΕΒΔΟΜΑΔΙΑΙΟ - ΤΡΙΘΕΣΙΟ'!Q43="5α",'ΕΒΔΟΜΑΔΙΑΙΟ - ΤΡΙΘΕΣΙΟ'!Q43="6α",'ΕΒΔΟΜΑΔΙΑΙΟ - ΤΡΙΘΕΣΙΟ'!Q43="1β",'ΕΒΔΟΜΑΔΙΑΙΟ - ΤΡΙΘΕΣΙΟ'!Q43="2β",'ΕΒΔΟΜΑΔΙΑΙΟ - ΤΡΙΘΕΣΙΟ'!Q43="3β",'ΕΒΔΟΜΑΔΙΑΙΟ - ΤΡΙΘΕΣΙΟ'!Q43="4β",'ΕΒΔΟΜΑΔΙΑΙΟ - ΤΡΙΘΕΣΙΟ'!Q43="5β",'ΕΒΔΟΜΑΔΙΑΙΟ - ΤΡΙΘΕΣΙΟ'!Q43="6β")=TRUE,0.5,0))))</f>
        <v>0</v>
      </c>
      <c r="AF34" s="7"/>
      <c r="AG34" s="7">
        <f>IF(OR('ΕΒΔΟΜΑΔΙΑΙΟ - ΤΡΙΘΕΣΙΟ'!S43="1-2",'ΕΒΔΟΜΑΔΙΑΙΟ - ΤΡΙΘΕΣΙΟ'!S43="2-3",'ΕΒΔΟΜΑΔΙΑΙΟ - ΤΡΙΘΕΣΙΟ'!S43="3-4",'ΕΒΔΟΜΑΔΙΑΙΟ - ΤΡΙΘΕΣΙΟ'!S43="4-5",'ΕΒΔΟΜΑΔΙΑΙΟ - ΤΡΙΘΕΣΙΟ'!S43="5-6")=TRUE,2,IF(OR('ΕΒΔΟΜΑΔΙΑΙΟ - ΤΡΙΘΕΣΙΟ'!S43=1,'ΕΒΔΟΜΑΔΙΑΙΟ - ΤΡΙΘΕΣΙΟ'!S43=2,'ΕΒΔΟΜΑΔΙΑΙΟ - ΤΡΙΘΕΣΙΟ'!S43=3,'ΕΒΔΟΜΑΔΙΑΙΟ - ΤΡΙΘΕΣΙΟ'!S43=4,'ΕΒΔΟΜΑΔΙΑΙΟ - ΤΡΙΘΕΣΙΟ'!S43=5,'ΕΒΔΟΜΑΔΙΑΙΟ - ΤΡΙΘΕΣΙΟ'!S43=6)=TRUE,1,IF(OR('ΕΒΔΟΜΑΔΙΑΙΟ - ΤΡΙΘΕΣΙΟ'!S43="1β-2α",'ΕΒΔΟΜΑΔΙΑΙΟ - ΤΡΙΘΕΣΙΟ'!S43="2β-3α",'ΕΒΔΟΜΑΔΙΑΙΟ - ΤΡΙΘΕΣΙΟ'!S43="3β-4α",'ΕΒΔΟΜΑΔΙΑΙΟ - ΤΡΙΘΕΣΙΟ'!S43="4β-5α",'ΕΒΔΟΜΑΔΙΑΙΟ - ΤΡΙΘΕΣΙΟ'!S43="5β-6α")=TRUE,1,IF(OR('ΕΒΔΟΜΑΔΙΑΙΟ - ΤΡΙΘΕΣΙΟ'!S43="1α",'ΕΒΔΟΜΑΔΙΑΙΟ - ΤΡΙΘΕΣΙΟ'!S43="2α",'ΕΒΔΟΜΑΔΙΑΙΟ - ΤΡΙΘΕΣΙΟ'!S43="3α",'ΕΒΔΟΜΑΔΙΑΙΟ - ΤΡΙΘΕΣΙΟ'!S43="4α",'ΕΒΔΟΜΑΔΙΑΙΟ - ΤΡΙΘΕΣΙΟ'!S43="5α",'ΕΒΔΟΜΑΔΙΑΙΟ - ΤΡΙΘΕΣΙΟ'!S43="6α",'ΕΒΔΟΜΑΔΙΑΙΟ - ΤΡΙΘΕΣΙΟ'!S43="1β",'ΕΒΔΟΜΑΔΙΑΙΟ - ΤΡΙΘΕΣΙΟ'!S43="2β",'ΕΒΔΟΜΑΔΙΑΙΟ - ΤΡΙΘΕΣΙΟ'!S43="3β",'ΕΒΔΟΜΑΔΙΑΙΟ - ΤΡΙΘΕΣΙΟ'!S43="4β",'ΕΒΔΟΜΑΔΙΑΙΟ - ΤΡΙΘΕΣΙΟ'!S43="5β",'ΕΒΔΟΜΑΔΙΑΙΟ - ΤΡΙΘΕΣΙΟ'!S43="6β")=TRUE,0.5,0))))</f>
        <v>0</v>
      </c>
      <c r="AH34" s="7"/>
      <c r="AI34" s="7">
        <f>IF(OR('ΕΒΔΟΜΑΔΙΑΙΟ - ΤΡΙΘΕΣΙΟ'!U43="1-2",'ΕΒΔΟΜΑΔΙΑΙΟ - ΤΡΙΘΕΣΙΟ'!U43="2-3",'ΕΒΔΟΜΑΔΙΑΙΟ - ΤΡΙΘΕΣΙΟ'!U43="3-4",'ΕΒΔΟΜΑΔΙΑΙΟ - ΤΡΙΘΕΣΙΟ'!U43="4-5",'ΕΒΔΟΜΑΔΙΑΙΟ - ΤΡΙΘΕΣΙΟ'!U43="5-6")=TRUE,2,IF(OR('ΕΒΔΟΜΑΔΙΑΙΟ - ΤΡΙΘΕΣΙΟ'!U43=1,'ΕΒΔΟΜΑΔΙΑΙΟ - ΤΡΙΘΕΣΙΟ'!U43=2,'ΕΒΔΟΜΑΔΙΑΙΟ - ΤΡΙΘΕΣΙΟ'!U43=3,'ΕΒΔΟΜΑΔΙΑΙΟ - ΤΡΙΘΕΣΙΟ'!U43=4,'ΕΒΔΟΜΑΔΙΑΙΟ - ΤΡΙΘΕΣΙΟ'!U43=5,'ΕΒΔΟΜΑΔΙΑΙΟ - ΤΡΙΘΕΣΙΟ'!U43=6)=TRUE,1,IF(OR('ΕΒΔΟΜΑΔΙΑΙΟ - ΤΡΙΘΕΣΙΟ'!U43="1β-2α",'ΕΒΔΟΜΑΔΙΑΙΟ - ΤΡΙΘΕΣΙΟ'!U43="2β-3α",'ΕΒΔΟΜΑΔΙΑΙΟ - ΤΡΙΘΕΣΙΟ'!U43="3β-4α",'ΕΒΔΟΜΑΔΙΑΙΟ - ΤΡΙΘΕΣΙΟ'!U43="4β-5α",'ΕΒΔΟΜΑΔΙΑΙΟ - ΤΡΙΘΕΣΙΟ'!U43="5β-6α")=TRUE,1,IF(OR('ΕΒΔΟΜΑΔΙΑΙΟ - ΤΡΙΘΕΣΙΟ'!U43="1α",'ΕΒΔΟΜΑΔΙΑΙΟ - ΤΡΙΘΕΣΙΟ'!U43="2α",'ΕΒΔΟΜΑΔΙΑΙΟ - ΤΡΙΘΕΣΙΟ'!U43="3α",'ΕΒΔΟΜΑΔΙΑΙΟ - ΤΡΙΘΕΣΙΟ'!U43="4α",'ΕΒΔΟΜΑΔΙΑΙΟ - ΤΡΙΘΕΣΙΟ'!U43="5α",'ΕΒΔΟΜΑΔΙΑΙΟ - ΤΡΙΘΕΣΙΟ'!U43="6α",'ΕΒΔΟΜΑΔΙΑΙΟ - ΤΡΙΘΕΣΙΟ'!U43="1β",'ΕΒΔΟΜΑΔΙΑΙΟ - ΤΡΙΘΕΣΙΟ'!U43="2β",'ΕΒΔΟΜΑΔΙΑΙΟ - ΤΡΙΘΕΣΙΟ'!U43="3β",'ΕΒΔΟΜΑΔΙΑΙΟ - ΤΡΙΘΕΣΙΟ'!U43="4β",'ΕΒΔΟΜΑΔΙΑΙΟ - ΤΡΙΘΕΣΙΟ'!U43="5β",'ΕΒΔΟΜΑΔΙΑΙΟ - ΤΡΙΘΕΣΙΟ'!U43="6β")=TRUE,0.5,0))))</f>
        <v>0</v>
      </c>
      <c r="AJ34" s="12">
        <f>SUM(AA34,AC34,AE34,AG34,AI34)</f>
        <v>0</v>
      </c>
      <c r="CH34" s="9" t="s">
        <v>68</v>
      </c>
    </row>
    <row r="35" spans="2:86" ht="12.75">
      <c r="B35" s="7">
        <f>IF(OR('ΕΒΔΟΜΑΔΙΑΙΟ - ΤΡΙΘΕΣΙΟ'!B44="1-2",'ΕΒΔΟΜΑΔΙΑΙΟ - ΤΡΙΘΕΣΙΟ'!B44="2-3",'ΕΒΔΟΜΑΔΙΑΙΟ - ΤΡΙΘΕΣΙΟ'!B44="3-4",'ΕΒΔΟΜΑΔΙΑΙΟ - ΤΡΙΘΕΣΙΟ'!B44="4-5",'ΕΒΔΟΜΑΔΙΑΙΟ - ΤΡΙΘΕΣΙΟ'!B44="5-6")=TRUE,2,IF(OR('ΕΒΔΟΜΑΔΙΑΙΟ - ΤΡΙΘΕΣΙΟ'!B44=1,'ΕΒΔΟΜΑΔΙΑΙΟ - ΤΡΙΘΕΣΙΟ'!B44=2,'ΕΒΔΟΜΑΔΙΑΙΟ - ΤΡΙΘΕΣΙΟ'!B44=3,'ΕΒΔΟΜΑΔΙΑΙΟ - ΤΡΙΘΕΣΙΟ'!B44=4,'ΕΒΔΟΜΑΔΙΑΙΟ - ΤΡΙΘΕΣΙΟ'!B44=5,'ΕΒΔΟΜΑΔΙΑΙΟ - ΤΡΙΘΕΣΙΟ'!B44=6)=TRUE,1,IF(OR('ΕΒΔΟΜΑΔΙΑΙΟ - ΤΡΙΘΕΣΙΟ'!B44="1β-2α",'ΕΒΔΟΜΑΔΙΑΙΟ - ΤΡΙΘΕΣΙΟ'!B44="2β-3α",'ΕΒΔΟΜΑΔΙΑΙΟ - ΤΡΙΘΕΣΙΟ'!B44="3β-4α",'ΕΒΔΟΜΑΔΙΑΙΟ - ΤΡΙΘΕΣΙΟ'!B44="4β-5α",'ΕΒΔΟΜΑΔΙΑΙΟ - ΤΡΙΘΕΣΙΟ'!B44="5β-6α")=TRUE,1,IF(OR('ΕΒΔΟΜΑΔΙΑΙΟ - ΤΡΙΘΕΣΙΟ'!B44="1α",'ΕΒΔΟΜΑΔΙΑΙΟ - ΤΡΙΘΕΣΙΟ'!B44="2α",'ΕΒΔΟΜΑΔΙΑΙΟ - ΤΡΙΘΕΣΙΟ'!B44="3α",'ΕΒΔΟΜΑΔΙΑΙΟ - ΤΡΙΘΕΣΙΟ'!B44="4α",'ΕΒΔΟΜΑΔΙΑΙΟ - ΤΡΙΘΕΣΙΟ'!B44="5α",'ΕΒΔΟΜΑΔΙΑΙΟ - ΤΡΙΘΕΣΙΟ'!B44="6α",'ΕΒΔΟΜΑΔΙΑΙΟ - ΤΡΙΘΕΣΙΟ'!B44="1β",'ΕΒΔΟΜΑΔΙΑΙΟ - ΤΡΙΘΕΣΙΟ'!B44="2β",'ΕΒΔΟΜΑΔΙΑΙΟ - ΤΡΙΘΕΣΙΟ'!B44="3β",'ΕΒΔΟΜΑΔΙΑΙΟ - ΤΡΙΘΕΣΙΟ'!B44="4β",'ΕΒΔΟΜΑΔΙΑΙΟ - ΤΡΙΘΕΣΙΟ'!B44="5β",'ΕΒΔΟΜΑΔΙΑΙΟ - ΤΡΙΘΕΣΙΟ'!B44="6β")=TRUE,0.5,0))))</f>
        <v>0</v>
      </c>
      <c r="C35" s="7">
        <f>IF(OR('ΕΒΔΟΜΑΔΙΑΙΟ - ΤΡΙΘΕΣΙΟ'!C44="1-2",'ΕΒΔΟΜΑΔΙΑΙΟ - ΤΡΙΘΕΣΙΟ'!C44="2-3",'ΕΒΔΟΜΑΔΙΑΙΟ - ΤΡΙΘΕΣΙΟ'!C44="3-4",'ΕΒΔΟΜΑΔΙΑΙΟ - ΤΡΙΘΕΣΙΟ'!C44="4-5",'ΕΒΔΟΜΑΔΙΑΙΟ - ΤΡΙΘΕΣΙΟ'!C44="5-6")=TRUE,2,IF(OR('ΕΒΔΟΜΑΔΙΑΙΟ - ΤΡΙΘΕΣΙΟ'!C44=1,'ΕΒΔΟΜΑΔΙΑΙΟ - ΤΡΙΘΕΣΙΟ'!C44=2,'ΕΒΔΟΜΑΔΙΑΙΟ - ΤΡΙΘΕΣΙΟ'!C44=3,'ΕΒΔΟΜΑΔΙΑΙΟ - ΤΡΙΘΕΣΙΟ'!C44=4,'ΕΒΔΟΜΑΔΙΑΙΟ - ΤΡΙΘΕΣΙΟ'!C44=5,'ΕΒΔΟΜΑΔΙΑΙΟ - ΤΡΙΘΕΣΙΟ'!C44=6)=TRUE,1,IF(OR('ΕΒΔΟΜΑΔΙΑΙΟ - ΤΡΙΘΕΣΙΟ'!C44="1β-2α",'ΕΒΔΟΜΑΔΙΑΙΟ - ΤΡΙΘΕΣΙΟ'!C44="2β-3α",'ΕΒΔΟΜΑΔΙΑΙΟ - ΤΡΙΘΕΣΙΟ'!C44="3β-4α",'ΕΒΔΟΜΑΔΙΑΙΟ - ΤΡΙΘΕΣΙΟ'!C44="4β-5α",'ΕΒΔΟΜΑΔΙΑΙΟ - ΤΡΙΘΕΣΙΟ'!C44="5β-6α")=TRUE,1,IF(OR('ΕΒΔΟΜΑΔΙΑΙΟ - ΤΡΙΘΕΣΙΟ'!C44="1α",'ΕΒΔΟΜΑΔΙΑΙΟ - ΤΡΙΘΕΣΙΟ'!C44="2α",'ΕΒΔΟΜΑΔΙΑΙΟ - ΤΡΙΘΕΣΙΟ'!C44="3α",'ΕΒΔΟΜΑΔΙΑΙΟ - ΤΡΙΘΕΣΙΟ'!C44="4α",'ΕΒΔΟΜΑΔΙΑΙΟ - ΤΡΙΘΕΣΙΟ'!C44="5α",'ΕΒΔΟΜΑΔΙΑΙΟ - ΤΡΙΘΕΣΙΟ'!C44="6α",'ΕΒΔΟΜΑΔΙΑΙΟ - ΤΡΙΘΕΣΙΟ'!C44="1β",'ΕΒΔΟΜΑΔΙΑΙΟ - ΤΡΙΘΕΣΙΟ'!C44="2β",'ΕΒΔΟΜΑΔΙΑΙΟ - ΤΡΙΘΕΣΙΟ'!C44="3β",'ΕΒΔΟΜΑΔΙΑΙΟ - ΤΡΙΘΕΣΙΟ'!C44="4β",'ΕΒΔΟΜΑΔΙΑΙΟ - ΤΡΙΘΕΣΙΟ'!C44="5β",'ΕΒΔΟΜΑΔΙΑΙΟ - ΤΡΙΘΕΣΙΟ'!C44="6β")=TRUE,0.5,0))))</f>
        <v>0</v>
      </c>
      <c r="D35" s="7">
        <f>IF(OR('ΕΒΔΟΜΑΔΙΑΙΟ - ΤΡΙΘΕΣΙΟ'!D44="1-2",'ΕΒΔΟΜΑΔΙΑΙΟ - ΤΡΙΘΕΣΙΟ'!D44="2-3",'ΕΒΔΟΜΑΔΙΑΙΟ - ΤΡΙΘΕΣΙΟ'!D44="3-4",'ΕΒΔΟΜΑΔΙΑΙΟ - ΤΡΙΘΕΣΙΟ'!D44="4-5",'ΕΒΔΟΜΑΔΙΑΙΟ - ΤΡΙΘΕΣΙΟ'!D44="5-6")=TRUE,2,IF(OR('ΕΒΔΟΜΑΔΙΑΙΟ - ΤΡΙΘΕΣΙΟ'!D44=1,'ΕΒΔΟΜΑΔΙΑΙΟ - ΤΡΙΘΕΣΙΟ'!D44=2,'ΕΒΔΟΜΑΔΙΑΙΟ - ΤΡΙΘΕΣΙΟ'!D44=3,'ΕΒΔΟΜΑΔΙΑΙΟ - ΤΡΙΘΕΣΙΟ'!D44=4,'ΕΒΔΟΜΑΔΙΑΙΟ - ΤΡΙΘΕΣΙΟ'!D44=5,'ΕΒΔΟΜΑΔΙΑΙΟ - ΤΡΙΘΕΣΙΟ'!D44=6)=TRUE,1,IF(OR('ΕΒΔΟΜΑΔΙΑΙΟ - ΤΡΙΘΕΣΙΟ'!D44="1β-2α",'ΕΒΔΟΜΑΔΙΑΙΟ - ΤΡΙΘΕΣΙΟ'!D44="2β-3α",'ΕΒΔΟΜΑΔΙΑΙΟ - ΤΡΙΘΕΣΙΟ'!D44="3β-4α",'ΕΒΔΟΜΑΔΙΑΙΟ - ΤΡΙΘΕΣΙΟ'!D44="4β-5α",'ΕΒΔΟΜΑΔΙΑΙΟ - ΤΡΙΘΕΣΙΟ'!D44="5β-6α")=TRUE,1,IF(OR('ΕΒΔΟΜΑΔΙΑΙΟ - ΤΡΙΘΕΣΙΟ'!D44="1α",'ΕΒΔΟΜΑΔΙΑΙΟ - ΤΡΙΘΕΣΙΟ'!D44="2α",'ΕΒΔΟΜΑΔΙΑΙΟ - ΤΡΙΘΕΣΙΟ'!D44="3α",'ΕΒΔΟΜΑΔΙΑΙΟ - ΤΡΙΘΕΣΙΟ'!D44="4α",'ΕΒΔΟΜΑΔΙΑΙΟ - ΤΡΙΘΕΣΙΟ'!D44="5α",'ΕΒΔΟΜΑΔΙΑΙΟ - ΤΡΙΘΕΣΙΟ'!D44="6α",'ΕΒΔΟΜΑΔΙΑΙΟ - ΤΡΙΘΕΣΙΟ'!D44="1β",'ΕΒΔΟΜΑΔΙΑΙΟ - ΤΡΙΘΕΣΙΟ'!D44="2β",'ΕΒΔΟΜΑΔΙΑΙΟ - ΤΡΙΘΕΣΙΟ'!D44="3β",'ΕΒΔΟΜΑΔΙΑΙΟ - ΤΡΙΘΕΣΙΟ'!D44="4β",'ΕΒΔΟΜΑΔΙΑΙΟ - ΤΡΙΘΕΣΙΟ'!D44="5β",'ΕΒΔΟΜΑΔΙΑΙΟ - ΤΡΙΘΕΣΙΟ'!D44="6β")=TRUE,0.5,0))))</f>
        <v>0</v>
      </c>
      <c r="E35" s="7">
        <f>IF(OR('ΕΒΔΟΜΑΔΙΑΙΟ - ΤΡΙΘΕΣΙΟ'!E44="1-2",'ΕΒΔΟΜΑΔΙΑΙΟ - ΤΡΙΘΕΣΙΟ'!E44="2-3",'ΕΒΔΟΜΑΔΙΑΙΟ - ΤΡΙΘΕΣΙΟ'!E44="3-4",'ΕΒΔΟΜΑΔΙΑΙΟ - ΤΡΙΘΕΣΙΟ'!E44="4-5",'ΕΒΔΟΜΑΔΙΑΙΟ - ΤΡΙΘΕΣΙΟ'!E44="5-6")=TRUE,2,IF(OR('ΕΒΔΟΜΑΔΙΑΙΟ - ΤΡΙΘΕΣΙΟ'!E44=1,'ΕΒΔΟΜΑΔΙΑΙΟ - ΤΡΙΘΕΣΙΟ'!E44=2,'ΕΒΔΟΜΑΔΙΑΙΟ - ΤΡΙΘΕΣΙΟ'!E44=3,'ΕΒΔΟΜΑΔΙΑΙΟ - ΤΡΙΘΕΣΙΟ'!E44=4,'ΕΒΔΟΜΑΔΙΑΙΟ - ΤΡΙΘΕΣΙΟ'!E44=5,'ΕΒΔΟΜΑΔΙΑΙΟ - ΤΡΙΘΕΣΙΟ'!E44=6)=TRUE,1,IF(OR('ΕΒΔΟΜΑΔΙΑΙΟ - ΤΡΙΘΕΣΙΟ'!E44="1β-2α",'ΕΒΔΟΜΑΔΙΑΙΟ - ΤΡΙΘΕΣΙΟ'!E44="2β-3α",'ΕΒΔΟΜΑΔΙΑΙΟ - ΤΡΙΘΕΣΙΟ'!E44="3β-4α",'ΕΒΔΟΜΑΔΙΑΙΟ - ΤΡΙΘΕΣΙΟ'!E44="4β-5α",'ΕΒΔΟΜΑΔΙΑΙΟ - ΤΡΙΘΕΣΙΟ'!E44="5β-6α")=TRUE,1,IF(OR('ΕΒΔΟΜΑΔΙΑΙΟ - ΤΡΙΘΕΣΙΟ'!E44="1α",'ΕΒΔΟΜΑΔΙΑΙΟ - ΤΡΙΘΕΣΙΟ'!E44="2α",'ΕΒΔΟΜΑΔΙΑΙΟ - ΤΡΙΘΕΣΙΟ'!E44="3α",'ΕΒΔΟΜΑΔΙΑΙΟ - ΤΡΙΘΕΣΙΟ'!E44="4α",'ΕΒΔΟΜΑΔΙΑΙΟ - ΤΡΙΘΕΣΙΟ'!E44="5α",'ΕΒΔΟΜΑΔΙΑΙΟ - ΤΡΙΘΕΣΙΟ'!E44="6α",'ΕΒΔΟΜΑΔΙΑΙΟ - ΤΡΙΘΕΣΙΟ'!E44="1β",'ΕΒΔΟΜΑΔΙΑΙΟ - ΤΡΙΘΕΣΙΟ'!E44="2β",'ΕΒΔΟΜΑΔΙΑΙΟ - ΤΡΙΘΕΣΙΟ'!E44="3β",'ΕΒΔΟΜΑΔΙΑΙΟ - ΤΡΙΘΕΣΙΟ'!E44="4β",'ΕΒΔΟΜΑΔΙΑΙΟ - ΤΡΙΘΕΣΙΟ'!E44="5β",'ΕΒΔΟΜΑΔΙΑΙΟ - ΤΡΙΘΕΣΙΟ'!E44="6β")=TRUE,0.5,0))))</f>
        <v>0</v>
      </c>
      <c r="F35" s="7">
        <f>IF(OR('ΕΒΔΟΜΑΔΙΑΙΟ - ΤΡΙΘΕΣΙΟ'!F44="1-2",'ΕΒΔΟΜΑΔΙΑΙΟ - ΤΡΙΘΕΣΙΟ'!F44="2-3",'ΕΒΔΟΜΑΔΙΑΙΟ - ΤΡΙΘΕΣΙΟ'!F44="3-4",'ΕΒΔΟΜΑΔΙΑΙΟ - ΤΡΙΘΕΣΙΟ'!F44="4-5",'ΕΒΔΟΜΑΔΙΑΙΟ - ΤΡΙΘΕΣΙΟ'!F44="5-6")=TRUE,2,IF(OR('ΕΒΔΟΜΑΔΙΑΙΟ - ΤΡΙΘΕΣΙΟ'!F44=1,'ΕΒΔΟΜΑΔΙΑΙΟ - ΤΡΙΘΕΣΙΟ'!F44=2,'ΕΒΔΟΜΑΔΙΑΙΟ - ΤΡΙΘΕΣΙΟ'!F44=3,'ΕΒΔΟΜΑΔΙΑΙΟ - ΤΡΙΘΕΣΙΟ'!F44=4,'ΕΒΔΟΜΑΔΙΑΙΟ - ΤΡΙΘΕΣΙΟ'!F44=5,'ΕΒΔΟΜΑΔΙΑΙΟ - ΤΡΙΘΕΣΙΟ'!F44=6)=TRUE,1,IF(OR('ΕΒΔΟΜΑΔΙΑΙΟ - ΤΡΙΘΕΣΙΟ'!F44="1β-2α",'ΕΒΔΟΜΑΔΙΑΙΟ - ΤΡΙΘΕΣΙΟ'!F44="2β-3α",'ΕΒΔΟΜΑΔΙΑΙΟ - ΤΡΙΘΕΣΙΟ'!F44="3β-4α",'ΕΒΔΟΜΑΔΙΑΙΟ - ΤΡΙΘΕΣΙΟ'!F44="4β-5α",'ΕΒΔΟΜΑΔΙΑΙΟ - ΤΡΙΘΕΣΙΟ'!F44="5β-6α")=TRUE,1,IF(OR('ΕΒΔΟΜΑΔΙΑΙΟ - ΤΡΙΘΕΣΙΟ'!F44="1α",'ΕΒΔΟΜΑΔΙΑΙΟ - ΤΡΙΘΕΣΙΟ'!F44="2α",'ΕΒΔΟΜΑΔΙΑΙΟ - ΤΡΙΘΕΣΙΟ'!F44="3α",'ΕΒΔΟΜΑΔΙΑΙΟ - ΤΡΙΘΕΣΙΟ'!F44="4α",'ΕΒΔΟΜΑΔΙΑΙΟ - ΤΡΙΘΕΣΙΟ'!F44="5α",'ΕΒΔΟΜΑΔΙΑΙΟ - ΤΡΙΘΕΣΙΟ'!F44="6α",'ΕΒΔΟΜΑΔΙΑΙΟ - ΤΡΙΘΕΣΙΟ'!F44="1β",'ΕΒΔΟΜΑΔΙΑΙΟ - ΤΡΙΘΕΣΙΟ'!F44="2β",'ΕΒΔΟΜΑΔΙΑΙΟ - ΤΡΙΘΕΣΙΟ'!F44="3β",'ΕΒΔΟΜΑΔΙΑΙΟ - ΤΡΙΘΕΣΙΟ'!F44="4β",'ΕΒΔΟΜΑΔΙΑΙΟ - ΤΡΙΘΕΣΙΟ'!F44="5β",'ΕΒΔΟΜΑΔΙΑΙΟ - ΤΡΙΘΕΣΙΟ'!F44="6β")=TRUE,0.5,0))))</f>
        <v>0</v>
      </c>
      <c r="G35" s="12">
        <f t="shared" si="3"/>
        <v>0</v>
      </c>
      <c r="AA35" s="7">
        <f>IF(OR('ΕΒΔΟΜΑΔΙΑΙΟ - ΤΡΙΘΕΣΙΟ'!M44="1-2",'ΕΒΔΟΜΑΔΙΑΙΟ - ΤΡΙΘΕΣΙΟ'!M44="2-3",'ΕΒΔΟΜΑΔΙΑΙΟ - ΤΡΙΘΕΣΙΟ'!M44="3-4",'ΕΒΔΟΜΑΔΙΑΙΟ - ΤΡΙΘΕΣΙΟ'!M44="4-5",'ΕΒΔΟΜΑΔΙΑΙΟ - ΤΡΙΘΕΣΙΟ'!M44="5-6")=TRUE,2,IF(OR('ΕΒΔΟΜΑΔΙΑΙΟ - ΤΡΙΘΕΣΙΟ'!M44=1,'ΕΒΔΟΜΑΔΙΑΙΟ - ΤΡΙΘΕΣΙΟ'!M44=2,'ΕΒΔΟΜΑΔΙΑΙΟ - ΤΡΙΘΕΣΙΟ'!M44=3,'ΕΒΔΟΜΑΔΙΑΙΟ - ΤΡΙΘΕΣΙΟ'!M44=4,'ΕΒΔΟΜΑΔΙΑΙΟ - ΤΡΙΘΕΣΙΟ'!M44=5,'ΕΒΔΟΜΑΔΙΑΙΟ - ΤΡΙΘΕΣΙΟ'!M44=6)=TRUE,1,IF(OR('ΕΒΔΟΜΑΔΙΑΙΟ - ΤΡΙΘΕΣΙΟ'!M44="1β-2α",'ΕΒΔΟΜΑΔΙΑΙΟ - ΤΡΙΘΕΣΙΟ'!M44="2β-3α",'ΕΒΔΟΜΑΔΙΑΙΟ - ΤΡΙΘΕΣΙΟ'!M44="3β-4α",'ΕΒΔΟΜΑΔΙΑΙΟ - ΤΡΙΘΕΣΙΟ'!M44="4β-5α",'ΕΒΔΟΜΑΔΙΑΙΟ - ΤΡΙΘΕΣΙΟ'!M44="5β-6α")=TRUE,1,IF(OR('ΕΒΔΟΜΑΔΙΑΙΟ - ΤΡΙΘΕΣΙΟ'!M44="1α",'ΕΒΔΟΜΑΔΙΑΙΟ - ΤΡΙΘΕΣΙΟ'!M44="2α",'ΕΒΔΟΜΑΔΙΑΙΟ - ΤΡΙΘΕΣΙΟ'!M44="3α",'ΕΒΔΟΜΑΔΙΑΙΟ - ΤΡΙΘΕΣΙΟ'!M44="4α",'ΕΒΔΟΜΑΔΙΑΙΟ - ΤΡΙΘΕΣΙΟ'!M44="5α",'ΕΒΔΟΜΑΔΙΑΙΟ - ΤΡΙΘΕΣΙΟ'!M44="6α",'ΕΒΔΟΜΑΔΙΑΙΟ - ΤΡΙΘΕΣΙΟ'!M44="1β",'ΕΒΔΟΜΑΔΙΑΙΟ - ΤΡΙΘΕΣΙΟ'!M44="2β",'ΕΒΔΟΜΑΔΙΑΙΟ - ΤΡΙΘΕΣΙΟ'!M44="3β",'ΕΒΔΟΜΑΔΙΑΙΟ - ΤΡΙΘΕΣΙΟ'!M44="4β",'ΕΒΔΟΜΑΔΙΑΙΟ - ΤΡΙΘΕΣΙΟ'!M44="5β",'ΕΒΔΟΜΑΔΙΑΙΟ - ΤΡΙΘΕΣΙΟ'!M44="6β")=TRUE,0.5,0))))</f>
        <v>0</v>
      </c>
      <c r="AB35" s="7"/>
      <c r="AC35" s="7">
        <f>IF(OR('ΕΒΔΟΜΑΔΙΑΙΟ - ΤΡΙΘΕΣΙΟ'!O44="1-2",'ΕΒΔΟΜΑΔΙΑΙΟ - ΤΡΙΘΕΣΙΟ'!O44="2-3",'ΕΒΔΟΜΑΔΙΑΙΟ - ΤΡΙΘΕΣΙΟ'!O44="3-4",'ΕΒΔΟΜΑΔΙΑΙΟ - ΤΡΙΘΕΣΙΟ'!O44="4-5",'ΕΒΔΟΜΑΔΙΑΙΟ - ΤΡΙΘΕΣΙΟ'!O44="5-6")=TRUE,2,IF(OR('ΕΒΔΟΜΑΔΙΑΙΟ - ΤΡΙΘΕΣΙΟ'!O44=1,'ΕΒΔΟΜΑΔΙΑΙΟ - ΤΡΙΘΕΣΙΟ'!O44=2,'ΕΒΔΟΜΑΔΙΑΙΟ - ΤΡΙΘΕΣΙΟ'!O44=3,'ΕΒΔΟΜΑΔΙΑΙΟ - ΤΡΙΘΕΣΙΟ'!O44=4,'ΕΒΔΟΜΑΔΙΑΙΟ - ΤΡΙΘΕΣΙΟ'!O44=5,'ΕΒΔΟΜΑΔΙΑΙΟ - ΤΡΙΘΕΣΙΟ'!O44=6)=TRUE,1,IF(OR('ΕΒΔΟΜΑΔΙΑΙΟ - ΤΡΙΘΕΣΙΟ'!O44="1β-2α",'ΕΒΔΟΜΑΔΙΑΙΟ - ΤΡΙΘΕΣΙΟ'!O44="2β-3α",'ΕΒΔΟΜΑΔΙΑΙΟ - ΤΡΙΘΕΣΙΟ'!O44="3β-4α",'ΕΒΔΟΜΑΔΙΑΙΟ - ΤΡΙΘΕΣΙΟ'!O44="4β-5α",'ΕΒΔΟΜΑΔΙΑΙΟ - ΤΡΙΘΕΣΙΟ'!O44="5β-6α")=TRUE,1,IF(OR('ΕΒΔΟΜΑΔΙΑΙΟ - ΤΡΙΘΕΣΙΟ'!O44="1α",'ΕΒΔΟΜΑΔΙΑΙΟ - ΤΡΙΘΕΣΙΟ'!O44="2α",'ΕΒΔΟΜΑΔΙΑΙΟ - ΤΡΙΘΕΣΙΟ'!O44="3α",'ΕΒΔΟΜΑΔΙΑΙΟ - ΤΡΙΘΕΣΙΟ'!O44="4α",'ΕΒΔΟΜΑΔΙΑΙΟ - ΤΡΙΘΕΣΙΟ'!O44="5α",'ΕΒΔΟΜΑΔΙΑΙΟ - ΤΡΙΘΕΣΙΟ'!O44="6α",'ΕΒΔΟΜΑΔΙΑΙΟ - ΤΡΙΘΕΣΙΟ'!O44="1β",'ΕΒΔΟΜΑΔΙΑΙΟ - ΤΡΙΘΕΣΙΟ'!O44="2β",'ΕΒΔΟΜΑΔΙΑΙΟ - ΤΡΙΘΕΣΙΟ'!O44="3β",'ΕΒΔΟΜΑΔΙΑΙΟ - ΤΡΙΘΕΣΙΟ'!O44="4β",'ΕΒΔΟΜΑΔΙΑΙΟ - ΤΡΙΘΕΣΙΟ'!O44="5β",'ΕΒΔΟΜΑΔΙΑΙΟ - ΤΡΙΘΕΣΙΟ'!O44="6β")=TRUE,0.5,0))))</f>
        <v>0</v>
      </c>
      <c r="AD35" s="7"/>
      <c r="AE35" s="7">
        <f>IF(OR('ΕΒΔΟΜΑΔΙΑΙΟ - ΤΡΙΘΕΣΙΟ'!Q44="1-2",'ΕΒΔΟΜΑΔΙΑΙΟ - ΤΡΙΘΕΣΙΟ'!Q44="2-3",'ΕΒΔΟΜΑΔΙΑΙΟ - ΤΡΙΘΕΣΙΟ'!Q44="3-4",'ΕΒΔΟΜΑΔΙΑΙΟ - ΤΡΙΘΕΣΙΟ'!Q44="4-5",'ΕΒΔΟΜΑΔΙΑΙΟ - ΤΡΙΘΕΣΙΟ'!Q44="5-6")=TRUE,2,IF(OR('ΕΒΔΟΜΑΔΙΑΙΟ - ΤΡΙΘΕΣΙΟ'!Q44=1,'ΕΒΔΟΜΑΔΙΑΙΟ - ΤΡΙΘΕΣΙΟ'!Q44=2,'ΕΒΔΟΜΑΔΙΑΙΟ - ΤΡΙΘΕΣΙΟ'!Q44=3,'ΕΒΔΟΜΑΔΙΑΙΟ - ΤΡΙΘΕΣΙΟ'!Q44=4,'ΕΒΔΟΜΑΔΙΑΙΟ - ΤΡΙΘΕΣΙΟ'!Q44=5,'ΕΒΔΟΜΑΔΙΑΙΟ - ΤΡΙΘΕΣΙΟ'!Q44=6)=TRUE,1,IF(OR('ΕΒΔΟΜΑΔΙΑΙΟ - ΤΡΙΘΕΣΙΟ'!Q44="1β-2α",'ΕΒΔΟΜΑΔΙΑΙΟ - ΤΡΙΘΕΣΙΟ'!Q44="2β-3α",'ΕΒΔΟΜΑΔΙΑΙΟ - ΤΡΙΘΕΣΙΟ'!Q44="3β-4α",'ΕΒΔΟΜΑΔΙΑΙΟ - ΤΡΙΘΕΣΙΟ'!Q44="4β-5α",'ΕΒΔΟΜΑΔΙΑΙΟ - ΤΡΙΘΕΣΙΟ'!Q44="5β-6α")=TRUE,1,IF(OR('ΕΒΔΟΜΑΔΙΑΙΟ - ΤΡΙΘΕΣΙΟ'!Q44="1α",'ΕΒΔΟΜΑΔΙΑΙΟ - ΤΡΙΘΕΣΙΟ'!Q44="2α",'ΕΒΔΟΜΑΔΙΑΙΟ - ΤΡΙΘΕΣΙΟ'!Q44="3α",'ΕΒΔΟΜΑΔΙΑΙΟ - ΤΡΙΘΕΣΙΟ'!Q44="4α",'ΕΒΔΟΜΑΔΙΑΙΟ - ΤΡΙΘΕΣΙΟ'!Q44="5α",'ΕΒΔΟΜΑΔΙΑΙΟ - ΤΡΙΘΕΣΙΟ'!Q44="6α",'ΕΒΔΟΜΑΔΙΑΙΟ - ΤΡΙΘΕΣΙΟ'!Q44="1β",'ΕΒΔΟΜΑΔΙΑΙΟ - ΤΡΙΘΕΣΙΟ'!Q44="2β",'ΕΒΔΟΜΑΔΙΑΙΟ - ΤΡΙΘΕΣΙΟ'!Q44="3β",'ΕΒΔΟΜΑΔΙΑΙΟ - ΤΡΙΘΕΣΙΟ'!Q44="4β",'ΕΒΔΟΜΑΔΙΑΙΟ - ΤΡΙΘΕΣΙΟ'!Q44="5β",'ΕΒΔΟΜΑΔΙΑΙΟ - ΤΡΙΘΕΣΙΟ'!Q44="6β")=TRUE,0.5,0))))</f>
        <v>0</v>
      </c>
      <c r="AF35" s="7"/>
      <c r="AG35" s="7">
        <f>IF(OR('ΕΒΔΟΜΑΔΙΑΙΟ - ΤΡΙΘΕΣΙΟ'!S44="1-2",'ΕΒΔΟΜΑΔΙΑΙΟ - ΤΡΙΘΕΣΙΟ'!S44="2-3",'ΕΒΔΟΜΑΔΙΑΙΟ - ΤΡΙΘΕΣΙΟ'!S44="3-4",'ΕΒΔΟΜΑΔΙΑΙΟ - ΤΡΙΘΕΣΙΟ'!S44="4-5",'ΕΒΔΟΜΑΔΙΑΙΟ - ΤΡΙΘΕΣΙΟ'!S44="5-6")=TRUE,2,IF(OR('ΕΒΔΟΜΑΔΙΑΙΟ - ΤΡΙΘΕΣΙΟ'!S44=1,'ΕΒΔΟΜΑΔΙΑΙΟ - ΤΡΙΘΕΣΙΟ'!S44=2,'ΕΒΔΟΜΑΔΙΑΙΟ - ΤΡΙΘΕΣΙΟ'!S44=3,'ΕΒΔΟΜΑΔΙΑΙΟ - ΤΡΙΘΕΣΙΟ'!S44=4,'ΕΒΔΟΜΑΔΙΑΙΟ - ΤΡΙΘΕΣΙΟ'!S44=5,'ΕΒΔΟΜΑΔΙΑΙΟ - ΤΡΙΘΕΣΙΟ'!S44=6)=TRUE,1,IF(OR('ΕΒΔΟΜΑΔΙΑΙΟ - ΤΡΙΘΕΣΙΟ'!S44="1β-2α",'ΕΒΔΟΜΑΔΙΑΙΟ - ΤΡΙΘΕΣΙΟ'!S44="2β-3α",'ΕΒΔΟΜΑΔΙΑΙΟ - ΤΡΙΘΕΣΙΟ'!S44="3β-4α",'ΕΒΔΟΜΑΔΙΑΙΟ - ΤΡΙΘΕΣΙΟ'!S44="4β-5α",'ΕΒΔΟΜΑΔΙΑΙΟ - ΤΡΙΘΕΣΙΟ'!S44="5β-6α")=TRUE,1,IF(OR('ΕΒΔΟΜΑΔΙΑΙΟ - ΤΡΙΘΕΣΙΟ'!S44="1α",'ΕΒΔΟΜΑΔΙΑΙΟ - ΤΡΙΘΕΣΙΟ'!S44="2α",'ΕΒΔΟΜΑΔΙΑΙΟ - ΤΡΙΘΕΣΙΟ'!S44="3α",'ΕΒΔΟΜΑΔΙΑΙΟ - ΤΡΙΘΕΣΙΟ'!S44="4α",'ΕΒΔΟΜΑΔΙΑΙΟ - ΤΡΙΘΕΣΙΟ'!S44="5α",'ΕΒΔΟΜΑΔΙΑΙΟ - ΤΡΙΘΕΣΙΟ'!S44="6α",'ΕΒΔΟΜΑΔΙΑΙΟ - ΤΡΙΘΕΣΙΟ'!S44="1β",'ΕΒΔΟΜΑΔΙΑΙΟ - ΤΡΙΘΕΣΙΟ'!S44="2β",'ΕΒΔΟΜΑΔΙΑΙΟ - ΤΡΙΘΕΣΙΟ'!S44="3β",'ΕΒΔΟΜΑΔΙΑΙΟ - ΤΡΙΘΕΣΙΟ'!S44="4β",'ΕΒΔΟΜΑΔΙΑΙΟ - ΤΡΙΘΕΣΙΟ'!S44="5β",'ΕΒΔΟΜΑΔΙΑΙΟ - ΤΡΙΘΕΣΙΟ'!S44="6β")=TRUE,0.5,0))))</f>
        <v>0</v>
      </c>
      <c r="AH35" s="7"/>
      <c r="AI35" s="7">
        <f>IF(OR('ΕΒΔΟΜΑΔΙΑΙΟ - ΤΡΙΘΕΣΙΟ'!U44="1-2",'ΕΒΔΟΜΑΔΙΑΙΟ - ΤΡΙΘΕΣΙΟ'!U44="2-3",'ΕΒΔΟΜΑΔΙΑΙΟ - ΤΡΙΘΕΣΙΟ'!U44="3-4",'ΕΒΔΟΜΑΔΙΑΙΟ - ΤΡΙΘΕΣΙΟ'!U44="4-5",'ΕΒΔΟΜΑΔΙΑΙΟ - ΤΡΙΘΕΣΙΟ'!U44="5-6")=TRUE,2,IF(OR('ΕΒΔΟΜΑΔΙΑΙΟ - ΤΡΙΘΕΣΙΟ'!U44=1,'ΕΒΔΟΜΑΔΙΑΙΟ - ΤΡΙΘΕΣΙΟ'!U44=2,'ΕΒΔΟΜΑΔΙΑΙΟ - ΤΡΙΘΕΣΙΟ'!U44=3,'ΕΒΔΟΜΑΔΙΑΙΟ - ΤΡΙΘΕΣΙΟ'!U44=4,'ΕΒΔΟΜΑΔΙΑΙΟ - ΤΡΙΘΕΣΙΟ'!U44=5,'ΕΒΔΟΜΑΔΙΑΙΟ - ΤΡΙΘΕΣΙΟ'!U44=6)=TRUE,1,IF(OR('ΕΒΔΟΜΑΔΙΑΙΟ - ΤΡΙΘΕΣΙΟ'!U44="1β-2α",'ΕΒΔΟΜΑΔΙΑΙΟ - ΤΡΙΘΕΣΙΟ'!U44="2β-3α",'ΕΒΔΟΜΑΔΙΑΙΟ - ΤΡΙΘΕΣΙΟ'!U44="3β-4α",'ΕΒΔΟΜΑΔΙΑΙΟ - ΤΡΙΘΕΣΙΟ'!U44="4β-5α",'ΕΒΔΟΜΑΔΙΑΙΟ - ΤΡΙΘΕΣΙΟ'!U44="5β-6α")=TRUE,1,IF(OR('ΕΒΔΟΜΑΔΙΑΙΟ - ΤΡΙΘΕΣΙΟ'!U44="1α",'ΕΒΔΟΜΑΔΙΑΙΟ - ΤΡΙΘΕΣΙΟ'!U44="2α",'ΕΒΔΟΜΑΔΙΑΙΟ - ΤΡΙΘΕΣΙΟ'!U44="3α",'ΕΒΔΟΜΑΔΙΑΙΟ - ΤΡΙΘΕΣΙΟ'!U44="4α",'ΕΒΔΟΜΑΔΙΑΙΟ - ΤΡΙΘΕΣΙΟ'!U44="5α",'ΕΒΔΟΜΑΔΙΑΙΟ - ΤΡΙΘΕΣΙΟ'!U44="6α",'ΕΒΔΟΜΑΔΙΑΙΟ - ΤΡΙΘΕΣΙΟ'!U44="1β",'ΕΒΔΟΜΑΔΙΑΙΟ - ΤΡΙΘΕΣΙΟ'!U44="2β",'ΕΒΔΟΜΑΔΙΑΙΟ - ΤΡΙΘΕΣΙΟ'!U44="3β",'ΕΒΔΟΜΑΔΙΑΙΟ - ΤΡΙΘΕΣΙΟ'!U44="4β",'ΕΒΔΟΜΑΔΙΑΙΟ - ΤΡΙΘΕΣΙΟ'!U44="5β",'ΕΒΔΟΜΑΔΙΑΙΟ - ΤΡΙΘΕΣΙΟ'!U44="6β")=TRUE,0.5,0))))</f>
        <v>0</v>
      </c>
      <c r="AJ35" s="12">
        <f>SUM(AA35,AC35,AE35,AG35,AI35)</f>
        <v>0</v>
      </c>
      <c r="CH35" s="9" t="s">
        <v>69</v>
      </c>
    </row>
    <row r="36" spans="2:86" ht="12.75">
      <c r="B36" s="7">
        <f>IF(OR('ΕΒΔΟΜΑΔΙΑΙΟ - ΤΡΙΘΕΣΙΟ'!B45="1-2",'ΕΒΔΟΜΑΔΙΑΙΟ - ΤΡΙΘΕΣΙΟ'!B45="2-3",'ΕΒΔΟΜΑΔΙΑΙΟ - ΤΡΙΘΕΣΙΟ'!B45="3-4",'ΕΒΔΟΜΑΔΙΑΙΟ - ΤΡΙΘΕΣΙΟ'!B45="4-5",'ΕΒΔΟΜΑΔΙΑΙΟ - ΤΡΙΘΕΣΙΟ'!B45="5-6")=TRUE,2,IF(OR('ΕΒΔΟΜΑΔΙΑΙΟ - ΤΡΙΘΕΣΙΟ'!B45=1,'ΕΒΔΟΜΑΔΙΑΙΟ - ΤΡΙΘΕΣΙΟ'!B45=2,'ΕΒΔΟΜΑΔΙΑΙΟ - ΤΡΙΘΕΣΙΟ'!B45=3,'ΕΒΔΟΜΑΔΙΑΙΟ - ΤΡΙΘΕΣΙΟ'!B45=4,'ΕΒΔΟΜΑΔΙΑΙΟ - ΤΡΙΘΕΣΙΟ'!B45=5,'ΕΒΔΟΜΑΔΙΑΙΟ - ΤΡΙΘΕΣΙΟ'!B45=6)=TRUE,1,IF(OR('ΕΒΔΟΜΑΔΙΑΙΟ - ΤΡΙΘΕΣΙΟ'!B45="1β-2α",'ΕΒΔΟΜΑΔΙΑΙΟ - ΤΡΙΘΕΣΙΟ'!B45="2β-3α",'ΕΒΔΟΜΑΔΙΑΙΟ - ΤΡΙΘΕΣΙΟ'!B45="3β-4α",'ΕΒΔΟΜΑΔΙΑΙΟ - ΤΡΙΘΕΣΙΟ'!B45="4β-5α",'ΕΒΔΟΜΑΔΙΑΙΟ - ΤΡΙΘΕΣΙΟ'!B45="5β-6α")=TRUE,1,IF(OR('ΕΒΔΟΜΑΔΙΑΙΟ - ΤΡΙΘΕΣΙΟ'!B45="1α",'ΕΒΔΟΜΑΔΙΑΙΟ - ΤΡΙΘΕΣΙΟ'!B45="2α",'ΕΒΔΟΜΑΔΙΑΙΟ - ΤΡΙΘΕΣΙΟ'!B45="3α",'ΕΒΔΟΜΑΔΙΑΙΟ - ΤΡΙΘΕΣΙΟ'!B45="4α",'ΕΒΔΟΜΑΔΙΑΙΟ - ΤΡΙΘΕΣΙΟ'!B45="5α",'ΕΒΔΟΜΑΔΙΑΙΟ - ΤΡΙΘΕΣΙΟ'!B45="6α",'ΕΒΔΟΜΑΔΙΑΙΟ - ΤΡΙΘΕΣΙΟ'!B45="1β",'ΕΒΔΟΜΑΔΙΑΙΟ - ΤΡΙΘΕΣΙΟ'!B45="2β",'ΕΒΔΟΜΑΔΙΑΙΟ - ΤΡΙΘΕΣΙΟ'!B45="3β",'ΕΒΔΟΜΑΔΙΑΙΟ - ΤΡΙΘΕΣΙΟ'!B45="4β",'ΕΒΔΟΜΑΔΙΑΙΟ - ΤΡΙΘΕΣΙΟ'!B45="5β",'ΕΒΔΟΜΑΔΙΑΙΟ - ΤΡΙΘΕΣΙΟ'!B45="6β")=TRUE,0.5,0))))</f>
        <v>0</v>
      </c>
      <c r="C36" s="7">
        <f>IF(OR('ΕΒΔΟΜΑΔΙΑΙΟ - ΤΡΙΘΕΣΙΟ'!C45="1-2",'ΕΒΔΟΜΑΔΙΑΙΟ - ΤΡΙΘΕΣΙΟ'!C45="2-3",'ΕΒΔΟΜΑΔΙΑΙΟ - ΤΡΙΘΕΣΙΟ'!C45="3-4",'ΕΒΔΟΜΑΔΙΑΙΟ - ΤΡΙΘΕΣΙΟ'!C45="4-5",'ΕΒΔΟΜΑΔΙΑΙΟ - ΤΡΙΘΕΣΙΟ'!C45="5-6")=TRUE,2,IF(OR('ΕΒΔΟΜΑΔΙΑΙΟ - ΤΡΙΘΕΣΙΟ'!C45=1,'ΕΒΔΟΜΑΔΙΑΙΟ - ΤΡΙΘΕΣΙΟ'!C45=2,'ΕΒΔΟΜΑΔΙΑΙΟ - ΤΡΙΘΕΣΙΟ'!C45=3,'ΕΒΔΟΜΑΔΙΑΙΟ - ΤΡΙΘΕΣΙΟ'!C45=4,'ΕΒΔΟΜΑΔΙΑΙΟ - ΤΡΙΘΕΣΙΟ'!C45=5,'ΕΒΔΟΜΑΔΙΑΙΟ - ΤΡΙΘΕΣΙΟ'!C45=6)=TRUE,1,IF(OR('ΕΒΔΟΜΑΔΙΑΙΟ - ΤΡΙΘΕΣΙΟ'!C45="1β-2α",'ΕΒΔΟΜΑΔΙΑΙΟ - ΤΡΙΘΕΣΙΟ'!C45="2β-3α",'ΕΒΔΟΜΑΔΙΑΙΟ - ΤΡΙΘΕΣΙΟ'!C45="3β-4α",'ΕΒΔΟΜΑΔΙΑΙΟ - ΤΡΙΘΕΣΙΟ'!C45="4β-5α",'ΕΒΔΟΜΑΔΙΑΙΟ - ΤΡΙΘΕΣΙΟ'!C45="5β-6α")=TRUE,1,IF(OR('ΕΒΔΟΜΑΔΙΑΙΟ - ΤΡΙΘΕΣΙΟ'!C45="1α",'ΕΒΔΟΜΑΔΙΑΙΟ - ΤΡΙΘΕΣΙΟ'!C45="2α",'ΕΒΔΟΜΑΔΙΑΙΟ - ΤΡΙΘΕΣΙΟ'!C45="3α",'ΕΒΔΟΜΑΔΙΑΙΟ - ΤΡΙΘΕΣΙΟ'!C45="4α",'ΕΒΔΟΜΑΔΙΑΙΟ - ΤΡΙΘΕΣΙΟ'!C45="5α",'ΕΒΔΟΜΑΔΙΑΙΟ - ΤΡΙΘΕΣΙΟ'!C45="6α",'ΕΒΔΟΜΑΔΙΑΙΟ - ΤΡΙΘΕΣΙΟ'!C45="1β",'ΕΒΔΟΜΑΔΙΑΙΟ - ΤΡΙΘΕΣΙΟ'!C45="2β",'ΕΒΔΟΜΑΔΙΑΙΟ - ΤΡΙΘΕΣΙΟ'!C45="3β",'ΕΒΔΟΜΑΔΙΑΙΟ - ΤΡΙΘΕΣΙΟ'!C45="4β",'ΕΒΔΟΜΑΔΙΑΙΟ - ΤΡΙΘΕΣΙΟ'!C45="5β",'ΕΒΔΟΜΑΔΙΑΙΟ - ΤΡΙΘΕΣΙΟ'!C45="6β")=TRUE,0.5,0))))</f>
        <v>0</v>
      </c>
      <c r="D36" s="7">
        <f>IF(OR('ΕΒΔΟΜΑΔΙΑΙΟ - ΤΡΙΘΕΣΙΟ'!D45="1-2",'ΕΒΔΟΜΑΔΙΑΙΟ - ΤΡΙΘΕΣΙΟ'!D45="2-3",'ΕΒΔΟΜΑΔΙΑΙΟ - ΤΡΙΘΕΣΙΟ'!D45="3-4",'ΕΒΔΟΜΑΔΙΑΙΟ - ΤΡΙΘΕΣΙΟ'!D45="4-5",'ΕΒΔΟΜΑΔΙΑΙΟ - ΤΡΙΘΕΣΙΟ'!D45="5-6")=TRUE,2,IF(OR('ΕΒΔΟΜΑΔΙΑΙΟ - ΤΡΙΘΕΣΙΟ'!D45=1,'ΕΒΔΟΜΑΔΙΑΙΟ - ΤΡΙΘΕΣΙΟ'!D45=2,'ΕΒΔΟΜΑΔΙΑΙΟ - ΤΡΙΘΕΣΙΟ'!D45=3,'ΕΒΔΟΜΑΔΙΑΙΟ - ΤΡΙΘΕΣΙΟ'!D45=4,'ΕΒΔΟΜΑΔΙΑΙΟ - ΤΡΙΘΕΣΙΟ'!D45=5,'ΕΒΔΟΜΑΔΙΑΙΟ - ΤΡΙΘΕΣΙΟ'!D45=6)=TRUE,1,IF(OR('ΕΒΔΟΜΑΔΙΑΙΟ - ΤΡΙΘΕΣΙΟ'!D45="1β-2α",'ΕΒΔΟΜΑΔΙΑΙΟ - ΤΡΙΘΕΣΙΟ'!D45="2β-3α",'ΕΒΔΟΜΑΔΙΑΙΟ - ΤΡΙΘΕΣΙΟ'!D45="3β-4α",'ΕΒΔΟΜΑΔΙΑΙΟ - ΤΡΙΘΕΣΙΟ'!D45="4β-5α",'ΕΒΔΟΜΑΔΙΑΙΟ - ΤΡΙΘΕΣΙΟ'!D45="5β-6α")=TRUE,1,IF(OR('ΕΒΔΟΜΑΔΙΑΙΟ - ΤΡΙΘΕΣΙΟ'!D45="1α",'ΕΒΔΟΜΑΔΙΑΙΟ - ΤΡΙΘΕΣΙΟ'!D45="2α",'ΕΒΔΟΜΑΔΙΑΙΟ - ΤΡΙΘΕΣΙΟ'!D45="3α",'ΕΒΔΟΜΑΔΙΑΙΟ - ΤΡΙΘΕΣΙΟ'!D45="4α",'ΕΒΔΟΜΑΔΙΑΙΟ - ΤΡΙΘΕΣΙΟ'!D45="5α",'ΕΒΔΟΜΑΔΙΑΙΟ - ΤΡΙΘΕΣΙΟ'!D45="6α",'ΕΒΔΟΜΑΔΙΑΙΟ - ΤΡΙΘΕΣΙΟ'!D45="1β",'ΕΒΔΟΜΑΔΙΑΙΟ - ΤΡΙΘΕΣΙΟ'!D45="2β",'ΕΒΔΟΜΑΔΙΑΙΟ - ΤΡΙΘΕΣΙΟ'!D45="3β",'ΕΒΔΟΜΑΔΙΑΙΟ - ΤΡΙΘΕΣΙΟ'!D45="4β",'ΕΒΔΟΜΑΔΙΑΙΟ - ΤΡΙΘΕΣΙΟ'!D45="5β",'ΕΒΔΟΜΑΔΙΑΙΟ - ΤΡΙΘΕΣΙΟ'!D45="6β")=TRUE,0.5,0))))</f>
        <v>0</v>
      </c>
      <c r="E36" s="7">
        <f>IF(OR('ΕΒΔΟΜΑΔΙΑΙΟ - ΤΡΙΘΕΣΙΟ'!E45="1-2",'ΕΒΔΟΜΑΔΙΑΙΟ - ΤΡΙΘΕΣΙΟ'!E45="2-3",'ΕΒΔΟΜΑΔΙΑΙΟ - ΤΡΙΘΕΣΙΟ'!E45="3-4",'ΕΒΔΟΜΑΔΙΑΙΟ - ΤΡΙΘΕΣΙΟ'!E45="4-5",'ΕΒΔΟΜΑΔΙΑΙΟ - ΤΡΙΘΕΣΙΟ'!E45="5-6")=TRUE,2,IF(OR('ΕΒΔΟΜΑΔΙΑΙΟ - ΤΡΙΘΕΣΙΟ'!E45=1,'ΕΒΔΟΜΑΔΙΑΙΟ - ΤΡΙΘΕΣΙΟ'!E45=2,'ΕΒΔΟΜΑΔΙΑΙΟ - ΤΡΙΘΕΣΙΟ'!E45=3,'ΕΒΔΟΜΑΔΙΑΙΟ - ΤΡΙΘΕΣΙΟ'!E45=4,'ΕΒΔΟΜΑΔΙΑΙΟ - ΤΡΙΘΕΣΙΟ'!E45=5,'ΕΒΔΟΜΑΔΙΑΙΟ - ΤΡΙΘΕΣΙΟ'!E45=6)=TRUE,1,IF(OR('ΕΒΔΟΜΑΔΙΑΙΟ - ΤΡΙΘΕΣΙΟ'!E45="1β-2α",'ΕΒΔΟΜΑΔΙΑΙΟ - ΤΡΙΘΕΣΙΟ'!E45="2β-3α",'ΕΒΔΟΜΑΔΙΑΙΟ - ΤΡΙΘΕΣΙΟ'!E45="3β-4α",'ΕΒΔΟΜΑΔΙΑΙΟ - ΤΡΙΘΕΣΙΟ'!E45="4β-5α",'ΕΒΔΟΜΑΔΙΑΙΟ - ΤΡΙΘΕΣΙΟ'!E45="5β-6α")=TRUE,1,IF(OR('ΕΒΔΟΜΑΔΙΑΙΟ - ΤΡΙΘΕΣΙΟ'!E45="1α",'ΕΒΔΟΜΑΔΙΑΙΟ - ΤΡΙΘΕΣΙΟ'!E45="2α",'ΕΒΔΟΜΑΔΙΑΙΟ - ΤΡΙΘΕΣΙΟ'!E45="3α",'ΕΒΔΟΜΑΔΙΑΙΟ - ΤΡΙΘΕΣΙΟ'!E45="4α",'ΕΒΔΟΜΑΔΙΑΙΟ - ΤΡΙΘΕΣΙΟ'!E45="5α",'ΕΒΔΟΜΑΔΙΑΙΟ - ΤΡΙΘΕΣΙΟ'!E45="6α",'ΕΒΔΟΜΑΔΙΑΙΟ - ΤΡΙΘΕΣΙΟ'!E45="1β",'ΕΒΔΟΜΑΔΙΑΙΟ - ΤΡΙΘΕΣΙΟ'!E45="2β",'ΕΒΔΟΜΑΔΙΑΙΟ - ΤΡΙΘΕΣΙΟ'!E45="3β",'ΕΒΔΟΜΑΔΙΑΙΟ - ΤΡΙΘΕΣΙΟ'!E45="4β",'ΕΒΔΟΜΑΔΙΑΙΟ - ΤΡΙΘΕΣΙΟ'!E45="5β",'ΕΒΔΟΜΑΔΙΑΙΟ - ΤΡΙΘΕΣΙΟ'!E45="6β")=TRUE,0.5,0))))</f>
        <v>0</v>
      </c>
      <c r="F36" s="7">
        <f>IF(OR('ΕΒΔΟΜΑΔΙΑΙΟ - ΤΡΙΘΕΣΙΟ'!F45="1-2",'ΕΒΔΟΜΑΔΙΑΙΟ - ΤΡΙΘΕΣΙΟ'!F45="2-3",'ΕΒΔΟΜΑΔΙΑΙΟ - ΤΡΙΘΕΣΙΟ'!F45="3-4",'ΕΒΔΟΜΑΔΙΑΙΟ - ΤΡΙΘΕΣΙΟ'!F45="4-5",'ΕΒΔΟΜΑΔΙΑΙΟ - ΤΡΙΘΕΣΙΟ'!F45="5-6")=TRUE,2,IF(OR('ΕΒΔΟΜΑΔΙΑΙΟ - ΤΡΙΘΕΣΙΟ'!F45=1,'ΕΒΔΟΜΑΔΙΑΙΟ - ΤΡΙΘΕΣΙΟ'!F45=2,'ΕΒΔΟΜΑΔΙΑΙΟ - ΤΡΙΘΕΣΙΟ'!F45=3,'ΕΒΔΟΜΑΔΙΑΙΟ - ΤΡΙΘΕΣΙΟ'!F45=4,'ΕΒΔΟΜΑΔΙΑΙΟ - ΤΡΙΘΕΣΙΟ'!F45=5,'ΕΒΔΟΜΑΔΙΑΙΟ - ΤΡΙΘΕΣΙΟ'!F45=6)=TRUE,1,IF(OR('ΕΒΔΟΜΑΔΙΑΙΟ - ΤΡΙΘΕΣΙΟ'!F45="1β-2α",'ΕΒΔΟΜΑΔΙΑΙΟ - ΤΡΙΘΕΣΙΟ'!F45="2β-3α",'ΕΒΔΟΜΑΔΙΑΙΟ - ΤΡΙΘΕΣΙΟ'!F45="3β-4α",'ΕΒΔΟΜΑΔΙΑΙΟ - ΤΡΙΘΕΣΙΟ'!F45="4β-5α",'ΕΒΔΟΜΑΔΙΑΙΟ - ΤΡΙΘΕΣΙΟ'!F45="5β-6α")=TRUE,1,IF(OR('ΕΒΔΟΜΑΔΙΑΙΟ - ΤΡΙΘΕΣΙΟ'!F45="1α",'ΕΒΔΟΜΑΔΙΑΙΟ - ΤΡΙΘΕΣΙΟ'!F45="2α",'ΕΒΔΟΜΑΔΙΑΙΟ - ΤΡΙΘΕΣΙΟ'!F45="3α",'ΕΒΔΟΜΑΔΙΑΙΟ - ΤΡΙΘΕΣΙΟ'!F45="4α",'ΕΒΔΟΜΑΔΙΑΙΟ - ΤΡΙΘΕΣΙΟ'!F45="5α",'ΕΒΔΟΜΑΔΙΑΙΟ - ΤΡΙΘΕΣΙΟ'!F45="6α",'ΕΒΔΟΜΑΔΙΑΙΟ - ΤΡΙΘΕΣΙΟ'!F45="1β",'ΕΒΔΟΜΑΔΙΑΙΟ - ΤΡΙΘΕΣΙΟ'!F45="2β",'ΕΒΔΟΜΑΔΙΑΙΟ - ΤΡΙΘΕΣΙΟ'!F45="3β",'ΕΒΔΟΜΑΔΙΑΙΟ - ΤΡΙΘΕΣΙΟ'!F45="4β",'ΕΒΔΟΜΑΔΙΑΙΟ - ΤΡΙΘΕΣΙΟ'!F45="5β",'ΕΒΔΟΜΑΔΙΑΙΟ - ΤΡΙΘΕΣΙΟ'!F45="6β")=TRUE,0.5,0))))</f>
        <v>0</v>
      </c>
      <c r="G36" s="12">
        <f t="shared" si="3"/>
        <v>0</v>
      </c>
      <c r="AA36" s="7">
        <f>IF(OR('ΕΒΔΟΜΑΔΙΑΙΟ - ΤΡΙΘΕΣΙΟ'!M45="1-2",'ΕΒΔΟΜΑΔΙΑΙΟ - ΤΡΙΘΕΣΙΟ'!M45="2-3",'ΕΒΔΟΜΑΔΙΑΙΟ - ΤΡΙΘΕΣΙΟ'!M45="3-4",'ΕΒΔΟΜΑΔΙΑΙΟ - ΤΡΙΘΕΣΙΟ'!M45="4-5",'ΕΒΔΟΜΑΔΙΑΙΟ - ΤΡΙΘΕΣΙΟ'!M45="5-6")=TRUE,2,IF(OR('ΕΒΔΟΜΑΔΙΑΙΟ - ΤΡΙΘΕΣΙΟ'!M45=1,'ΕΒΔΟΜΑΔΙΑΙΟ - ΤΡΙΘΕΣΙΟ'!M45=2,'ΕΒΔΟΜΑΔΙΑΙΟ - ΤΡΙΘΕΣΙΟ'!M45=3,'ΕΒΔΟΜΑΔΙΑΙΟ - ΤΡΙΘΕΣΙΟ'!M45=4,'ΕΒΔΟΜΑΔΙΑΙΟ - ΤΡΙΘΕΣΙΟ'!M45=5,'ΕΒΔΟΜΑΔΙΑΙΟ - ΤΡΙΘΕΣΙΟ'!M45=6)=TRUE,1,IF(OR('ΕΒΔΟΜΑΔΙΑΙΟ - ΤΡΙΘΕΣΙΟ'!M45="1β-2α",'ΕΒΔΟΜΑΔΙΑΙΟ - ΤΡΙΘΕΣΙΟ'!M45="2β-3α",'ΕΒΔΟΜΑΔΙΑΙΟ - ΤΡΙΘΕΣΙΟ'!M45="3β-4α",'ΕΒΔΟΜΑΔΙΑΙΟ - ΤΡΙΘΕΣΙΟ'!M45="4β-5α",'ΕΒΔΟΜΑΔΙΑΙΟ - ΤΡΙΘΕΣΙΟ'!M45="5β-6α")=TRUE,1,IF(OR('ΕΒΔΟΜΑΔΙΑΙΟ - ΤΡΙΘΕΣΙΟ'!M45="1α",'ΕΒΔΟΜΑΔΙΑΙΟ - ΤΡΙΘΕΣΙΟ'!M45="2α",'ΕΒΔΟΜΑΔΙΑΙΟ - ΤΡΙΘΕΣΙΟ'!M45="3α",'ΕΒΔΟΜΑΔΙΑΙΟ - ΤΡΙΘΕΣΙΟ'!M45="4α",'ΕΒΔΟΜΑΔΙΑΙΟ - ΤΡΙΘΕΣΙΟ'!M45="5α",'ΕΒΔΟΜΑΔΙΑΙΟ - ΤΡΙΘΕΣΙΟ'!M45="6α",'ΕΒΔΟΜΑΔΙΑΙΟ - ΤΡΙΘΕΣΙΟ'!M45="1β",'ΕΒΔΟΜΑΔΙΑΙΟ - ΤΡΙΘΕΣΙΟ'!M45="2β",'ΕΒΔΟΜΑΔΙΑΙΟ - ΤΡΙΘΕΣΙΟ'!M45="3β",'ΕΒΔΟΜΑΔΙΑΙΟ - ΤΡΙΘΕΣΙΟ'!M45="4β",'ΕΒΔΟΜΑΔΙΑΙΟ - ΤΡΙΘΕΣΙΟ'!M45="5β",'ΕΒΔΟΜΑΔΙΑΙΟ - ΤΡΙΘΕΣΙΟ'!M45="6β")=TRUE,0.5,0))))</f>
        <v>0</v>
      </c>
      <c r="AB36" s="7"/>
      <c r="AC36" s="7">
        <f>IF(OR('ΕΒΔΟΜΑΔΙΑΙΟ - ΤΡΙΘΕΣΙΟ'!O45="1-2",'ΕΒΔΟΜΑΔΙΑΙΟ - ΤΡΙΘΕΣΙΟ'!O45="2-3",'ΕΒΔΟΜΑΔΙΑΙΟ - ΤΡΙΘΕΣΙΟ'!O45="3-4",'ΕΒΔΟΜΑΔΙΑΙΟ - ΤΡΙΘΕΣΙΟ'!O45="4-5",'ΕΒΔΟΜΑΔΙΑΙΟ - ΤΡΙΘΕΣΙΟ'!O45="5-6")=TRUE,2,IF(OR('ΕΒΔΟΜΑΔΙΑΙΟ - ΤΡΙΘΕΣΙΟ'!O45=1,'ΕΒΔΟΜΑΔΙΑΙΟ - ΤΡΙΘΕΣΙΟ'!O45=2,'ΕΒΔΟΜΑΔΙΑΙΟ - ΤΡΙΘΕΣΙΟ'!O45=3,'ΕΒΔΟΜΑΔΙΑΙΟ - ΤΡΙΘΕΣΙΟ'!O45=4,'ΕΒΔΟΜΑΔΙΑΙΟ - ΤΡΙΘΕΣΙΟ'!O45=5,'ΕΒΔΟΜΑΔΙΑΙΟ - ΤΡΙΘΕΣΙΟ'!O45=6)=TRUE,1,IF(OR('ΕΒΔΟΜΑΔΙΑΙΟ - ΤΡΙΘΕΣΙΟ'!O45="1β-2α",'ΕΒΔΟΜΑΔΙΑΙΟ - ΤΡΙΘΕΣΙΟ'!O45="2β-3α",'ΕΒΔΟΜΑΔΙΑΙΟ - ΤΡΙΘΕΣΙΟ'!O45="3β-4α",'ΕΒΔΟΜΑΔΙΑΙΟ - ΤΡΙΘΕΣΙΟ'!O45="4β-5α",'ΕΒΔΟΜΑΔΙΑΙΟ - ΤΡΙΘΕΣΙΟ'!O45="5β-6α")=TRUE,1,IF(OR('ΕΒΔΟΜΑΔΙΑΙΟ - ΤΡΙΘΕΣΙΟ'!O45="1α",'ΕΒΔΟΜΑΔΙΑΙΟ - ΤΡΙΘΕΣΙΟ'!O45="2α",'ΕΒΔΟΜΑΔΙΑΙΟ - ΤΡΙΘΕΣΙΟ'!O45="3α",'ΕΒΔΟΜΑΔΙΑΙΟ - ΤΡΙΘΕΣΙΟ'!O45="4α",'ΕΒΔΟΜΑΔΙΑΙΟ - ΤΡΙΘΕΣΙΟ'!O45="5α",'ΕΒΔΟΜΑΔΙΑΙΟ - ΤΡΙΘΕΣΙΟ'!O45="6α",'ΕΒΔΟΜΑΔΙΑΙΟ - ΤΡΙΘΕΣΙΟ'!O45="1β",'ΕΒΔΟΜΑΔΙΑΙΟ - ΤΡΙΘΕΣΙΟ'!O45="2β",'ΕΒΔΟΜΑΔΙΑΙΟ - ΤΡΙΘΕΣΙΟ'!O45="3β",'ΕΒΔΟΜΑΔΙΑΙΟ - ΤΡΙΘΕΣΙΟ'!O45="4β",'ΕΒΔΟΜΑΔΙΑΙΟ - ΤΡΙΘΕΣΙΟ'!O45="5β",'ΕΒΔΟΜΑΔΙΑΙΟ - ΤΡΙΘΕΣΙΟ'!O45="6β")=TRUE,0.5,0))))</f>
        <v>0</v>
      </c>
      <c r="AD36" s="7"/>
      <c r="AE36" s="7">
        <f>IF(OR('ΕΒΔΟΜΑΔΙΑΙΟ - ΤΡΙΘΕΣΙΟ'!Q45="1-2",'ΕΒΔΟΜΑΔΙΑΙΟ - ΤΡΙΘΕΣΙΟ'!Q45="2-3",'ΕΒΔΟΜΑΔΙΑΙΟ - ΤΡΙΘΕΣΙΟ'!Q45="3-4",'ΕΒΔΟΜΑΔΙΑΙΟ - ΤΡΙΘΕΣΙΟ'!Q45="4-5",'ΕΒΔΟΜΑΔΙΑΙΟ - ΤΡΙΘΕΣΙΟ'!Q45="5-6")=TRUE,2,IF(OR('ΕΒΔΟΜΑΔΙΑΙΟ - ΤΡΙΘΕΣΙΟ'!Q45=1,'ΕΒΔΟΜΑΔΙΑΙΟ - ΤΡΙΘΕΣΙΟ'!Q45=2,'ΕΒΔΟΜΑΔΙΑΙΟ - ΤΡΙΘΕΣΙΟ'!Q45=3,'ΕΒΔΟΜΑΔΙΑΙΟ - ΤΡΙΘΕΣΙΟ'!Q45=4,'ΕΒΔΟΜΑΔΙΑΙΟ - ΤΡΙΘΕΣΙΟ'!Q45=5,'ΕΒΔΟΜΑΔΙΑΙΟ - ΤΡΙΘΕΣΙΟ'!Q45=6)=TRUE,1,IF(OR('ΕΒΔΟΜΑΔΙΑΙΟ - ΤΡΙΘΕΣΙΟ'!Q45="1β-2α",'ΕΒΔΟΜΑΔΙΑΙΟ - ΤΡΙΘΕΣΙΟ'!Q45="2β-3α",'ΕΒΔΟΜΑΔΙΑΙΟ - ΤΡΙΘΕΣΙΟ'!Q45="3β-4α",'ΕΒΔΟΜΑΔΙΑΙΟ - ΤΡΙΘΕΣΙΟ'!Q45="4β-5α",'ΕΒΔΟΜΑΔΙΑΙΟ - ΤΡΙΘΕΣΙΟ'!Q45="5β-6α")=TRUE,1,IF(OR('ΕΒΔΟΜΑΔΙΑΙΟ - ΤΡΙΘΕΣΙΟ'!Q45="1α",'ΕΒΔΟΜΑΔΙΑΙΟ - ΤΡΙΘΕΣΙΟ'!Q45="2α",'ΕΒΔΟΜΑΔΙΑΙΟ - ΤΡΙΘΕΣΙΟ'!Q45="3α",'ΕΒΔΟΜΑΔΙΑΙΟ - ΤΡΙΘΕΣΙΟ'!Q45="4α",'ΕΒΔΟΜΑΔΙΑΙΟ - ΤΡΙΘΕΣΙΟ'!Q45="5α",'ΕΒΔΟΜΑΔΙΑΙΟ - ΤΡΙΘΕΣΙΟ'!Q45="6α",'ΕΒΔΟΜΑΔΙΑΙΟ - ΤΡΙΘΕΣΙΟ'!Q45="1β",'ΕΒΔΟΜΑΔΙΑΙΟ - ΤΡΙΘΕΣΙΟ'!Q45="2β",'ΕΒΔΟΜΑΔΙΑΙΟ - ΤΡΙΘΕΣΙΟ'!Q45="3β",'ΕΒΔΟΜΑΔΙΑΙΟ - ΤΡΙΘΕΣΙΟ'!Q45="4β",'ΕΒΔΟΜΑΔΙΑΙΟ - ΤΡΙΘΕΣΙΟ'!Q45="5β",'ΕΒΔΟΜΑΔΙΑΙΟ - ΤΡΙΘΕΣΙΟ'!Q45="6β")=TRUE,0.5,0))))</f>
        <v>0</v>
      </c>
      <c r="AF36" s="7"/>
      <c r="AG36" s="7">
        <f>IF(OR('ΕΒΔΟΜΑΔΙΑΙΟ - ΤΡΙΘΕΣΙΟ'!S45="1-2",'ΕΒΔΟΜΑΔΙΑΙΟ - ΤΡΙΘΕΣΙΟ'!S45="2-3",'ΕΒΔΟΜΑΔΙΑΙΟ - ΤΡΙΘΕΣΙΟ'!S45="3-4",'ΕΒΔΟΜΑΔΙΑΙΟ - ΤΡΙΘΕΣΙΟ'!S45="4-5",'ΕΒΔΟΜΑΔΙΑΙΟ - ΤΡΙΘΕΣΙΟ'!S45="5-6")=TRUE,2,IF(OR('ΕΒΔΟΜΑΔΙΑΙΟ - ΤΡΙΘΕΣΙΟ'!S45=1,'ΕΒΔΟΜΑΔΙΑΙΟ - ΤΡΙΘΕΣΙΟ'!S45=2,'ΕΒΔΟΜΑΔΙΑΙΟ - ΤΡΙΘΕΣΙΟ'!S45=3,'ΕΒΔΟΜΑΔΙΑΙΟ - ΤΡΙΘΕΣΙΟ'!S45=4,'ΕΒΔΟΜΑΔΙΑΙΟ - ΤΡΙΘΕΣΙΟ'!S45=5,'ΕΒΔΟΜΑΔΙΑΙΟ - ΤΡΙΘΕΣΙΟ'!S45=6)=TRUE,1,IF(OR('ΕΒΔΟΜΑΔΙΑΙΟ - ΤΡΙΘΕΣΙΟ'!S45="1β-2α",'ΕΒΔΟΜΑΔΙΑΙΟ - ΤΡΙΘΕΣΙΟ'!S45="2β-3α",'ΕΒΔΟΜΑΔΙΑΙΟ - ΤΡΙΘΕΣΙΟ'!S45="3β-4α",'ΕΒΔΟΜΑΔΙΑΙΟ - ΤΡΙΘΕΣΙΟ'!S45="4β-5α",'ΕΒΔΟΜΑΔΙΑΙΟ - ΤΡΙΘΕΣΙΟ'!S45="5β-6α")=TRUE,1,IF(OR('ΕΒΔΟΜΑΔΙΑΙΟ - ΤΡΙΘΕΣΙΟ'!S45="1α",'ΕΒΔΟΜΑΔΙΑΙΟ - ΤΡΙΘΕΣΙΟ'!S45="2α",'ΕΒΔΟΜΑΔΙΑΙΟ - ΤΡΙΘΕΣΙΟ'!S45="3α",'ΕΒΔΟΜΑΔΙΑΙΟ - ΤΡΙΘΕΣΙΟ'!S45="4α",'ΕΒΔΟΜΑΔΙΑΙΟ - ΤΡΙΘΕΣΙΟ'!S45="5α",'ΕΒΔΟΜΑΔΙΑΙΟ - ΤΡΙΘΕΣΙΟ'!S45="6α",'ΕΒΔΟΜΑΔΙΑΙΟ - ΤΡΙΘΕΣΙΟ'!S45="1β",'ΕΒΔΟΜΑΔΙΑΙΟ - ΤΡΙΘΕΣΙΟ'!S45="2β",'ΕΒΔΟΜΑΔΙΑΙΟ - ΤΡΙΘΕΣΙΟ'!S45="3β",'ΕΒΔΟΜΑΔΙΑΙΟ - ΤΡΙΘΕΣΙΟ'!S45="4β",'ΕΒΔΟΜΑΔΙΑΙΟ - ΤΡΙΘΕΣΙΟ'!S45="5β",'ΕΒΔΟΜΑΔΙΑΙΟ - ΤΡΙΘΕΣΙΟ'!S45="6β")=TRUE,0.5,0))))</f>
        <v>0</v>
      </c>
      <c r="AH36" s="7"/>
      <c r="AI36" s="7">
        <f>IF(OR('ΕΒΔΟΜΑΔΙΑΙΟ - ΤΡΙΘΕΣΙΟ'!U45="1-2",'ΕΒΔΟΜΑΔΙΑΙΟ - ΤΡΙΘΕΣΙΟ'!U45="2-3",'ΕΒΔΟΜΑΔΙΑΙΟ - ΤΡΙΘΕΣΙΟ'!U45="3-4",'ΕΒΔΟΜΑΔΙΑΙΟ - ΤΡΙΘΕΣΙΟ'!U45="4-5",'ΕΒΔΟΜΑΔΙΑΙΟ - ΤΡΙΘΕΣΙΟ'!U45="5-6")=TRUE,2,IF(OR('ΕΒΔΟΜΑΔΙΑΙΟ - ΤΡΙΘΕΣΙΟ'!U45=1,'ΕΒΔΟΜΑΔΙΑΙΟ - ΤΡΙΘΕΣΙΟ'!U45=2,'ΕΒΔΟΜΑΔΙΑΙΟ - ΤΡΙΘΕΣΙΟ'!U45=3,'ΕΒΔΟΜΑΔΙΑΙΟ - ΤΡΙΘΕΣΙΟ'!U45=4,'ΕΒΔΟΜΑΔΙΑΙΟ - ΤΡΙΘΕΣΙΟ'!U45=5,'ΕΒΔΟΜΑΔΙΑΙΟ - ΤΡΙΘΕΣΙΟ'!U45=6)=TRUE,1,IF(OR('ΕΒΔΟΜΑΔΙΑΙΟ - ΤΡΙΘΕΣΙΟ'!U45="1β-2α",'ΕΒΔΟΜΑΔΙΑΙΟ - ΤΡΙΘΕΣΙΟ'!U45="2β-3α",'ΕΒΔΟΜΑΔΙΑΙΟ - ΤΡΙΘΕΣΙΟ'!U45="3β-4α",'ΕΒΔΟΜΑΔΙΑΙΟ - ΤΡΙΘΕΣΙΟ'!U45="4β-5α",'ΕΒΔΟΜΑΔΙΑΙΟ - ΤΡΙΘΕΣΙΟ'!U45="5β-6α")=TRUE,1,IF(OR('ΕΒΔΟΜΑΔΙΑΙΟ - ΤΡΙΘΕΣΙΟ'!U45="1α",'ΕΒΔΟΜΑΔΙΑΙΟ - ΤΡΙΘΕΣΙΟ'!U45="2α",'ΕΒΔΟΜΑΔΙΑΙΟ - ΤΡΙΘΕΣΙΟ'!U45="3α",'ΕΒΔΟΜΑΔΙΑΙΟ - ΤΡΙΘΕΣΙΟ'!U45="4α",'ΕΒΔΟΜΑΔΙΑΙΟ - ΤΡΙΘΕΣΙΟ'!U45="5α",'ΕΒΔΟΜΑΔΙΑΙΟ - ΤΡΙΘΕΣΙΟ'!U45="6α",'ΕΒΔΟΜΑΔΙΑΙΟ - ΤΡΙΘΕΣΙΟ'!U45="1β",'ΕΒΔΟΜΑΔΙΑΙΟ - ΤΡΙΘΕΣΙΟ'!U45="2β",'ΕΒΔΟΜΑΔΙΑΙΟ - ΤΡΙΘΕΣΙΟ'!U45="3β",'ΕΒΔΟΜΑΔΙΑΙΟ - ΤΡΙΘΕΣΙΟ'!U45="4β",'ΕΒΔΟΜΑΔΙΑΙΟ - ΤΡΙΘΕΣΙΟ'!U45="5β",'ΕΒΔΟΜΑΔΙΑΙΟ - ΤΡΙΘΕΣΙΟ'!U45="6β")=TRUE,0.5,0))))</f>
        <v>0</v>
      </c>
      <c r="AJ36" s="12">
        <f>SUM(AA36,AC36,AE36,AG36,AI36)</f>
        <v>0</v>
      </c>
      <c r="CH36" s="9" t="s">
        <v>70</v>
      </c>
    </row>
    <row r="37" spans="2:86" ht="12.75">
      <c r="B37" s="7">
        <f>IF(OR('ΕΒΔΟΜΑΔΙΑΙΟ - ΤΡΙΘΕΣΙΟ'!B46="1-2",'ΕΒΔΟΜΑΔΙΑΙΟ - ΤΡΙΘΕΣΙΟ'!B46="2-3",'ΕΒΔΟΜΑΔΙΑΙΟ - ΤΡΙΘΕΣΙΟ'!B46="3-4",'ΕΒΔΟΜΑΔΙΑΙΟ - ΤΡΙΘΕΣΙΟ'!B46="4-5",'ΕΒΔΟΜΑΔΙΑΙΟ - ΤΡΙΘΕΣΙΟ'!B46="5-6")=TRUE,2,IF(OR('ΕΒΔΟΜΑΔΙΑΙΟ - ΤΡΙΘΕΣΙΟ'!B46=1,'ΕΒΔΟΜΑΔΙΑΙΟ - ΤΡΙΘΕΣΙΟ'!B46=2,'ΕΒΔΟΜΑΔΙΑΙΟ - ΤΡΙΘΕΣΙΟ'!B46=3,'ΕΒΔΟΜΑΔΙΑΙΟ - ΤΡΙΘΕΣΙΟ'!B46=4,'ΕΒΔΟΜΑΔΙΑΙΟ - ΤΡΙΘΕΣΙΟ'!B46=5,'ΕΒΔΟΜΑΔΙΑΙΟ - ΤΡΙΘΕΣΙΟ'!B46=6)=TRUE,1,IF(OR('ΕΒΔΟΜΑΔΙΑΙΟ - ΤΡΙΘΕΣΙΟ'!B46="1β-2α",'ΕΒΔΟΜΑΔΙΑΙΟ - ΤΡΙΘΕΣΙΟ'!B46="2β-3α",'ΕΒΔΟΜΑΔΙΑΙΟ - ΤΡΙΘΕΣΙΟ'!B46="3β-4α",'ΕΒΔΟΜΑΔΙΑΙΟ - ΤΡΙΘΕΣΙΟ'!B46="4β-5α",'ΕΒΔΟΜΑΔΙΑΙΟ - ΤΡΙΘΕΣΙΟ'!B46="5β-6α")=TRUE,1,IF(OR('ΕΒΔΟΜΑΔΙΑΙΟ - ΤΡΙΘΕΣΙΟ'!B46="1α",'ΕΒΔΟΜΑΔΙΑΙΟ - ΤΡΙΘΕΣΙΟ'!B46="2α",'ΕΒΔΟΜΑΔΙΑΙΟ - ΤΡΙΘΕΣΙΟ'!B46="3α",'ΕΒΔΟΜΑΔΙΑΙΟ - ΤΡΙΘΕΣΙΟ'!B46="4α",'ΕΒΔΟΜΑΔΙΑΙΟ - ΤΡΙΘΕΣΙΟ'!B46="5α",'ΕΒΔΟΜΑΔΙΑΙΟ - ΤΡΙΘΕΣΙΟ'!B46="6α",'ΕΒΔΟΜΑΔΙΑΙΟ - ΤΡΙΘΕΣΙΟ'!B46="1β",'ΕΒΔΟΜΑΔΙΑΙΟ - ΤΡΙΘΕΣΙΟ'!B46="2β",'ΕΒΔΟΜΑΔΙΑΙΟ - ΤΡΙΘΕΣΙΟ'!B46="3β",'ΕΒΔΟΜΑΔΙΑΙΟ - ΤΡΙΘΕΣΙΟ'!B46="4β",'ΕΒΔΟΜΑΔΙΑΙΟ - ΤΡΙΘΕΣΙΟ'!B46="5β",'ΕΒΔΟΜΑΔΙΑΙΟ - ΤΡΙΘΕΣΙΟ'!B46="6β")=TRUE,0.5,0))))</f>
        <v>0</v>
      </c>
      <c r="C37" s="7">
        <f>IF(OR('ΕΒΔΟΜΑΔΙΑΙΟ - ΤΡΙΘΕΣΙΟ'!C46="1-2",'ΕΒΔΟΜΑΔΙΑΙΟ - ΤΡΙΘΕΣΙΟ'!C46="2-3",'ΕΒΔΟΜΑΔΙΑΙΟ - ΤΡΙΘΕΣΙΟ'!C46="3-4",'ΕΒΔΟΜΑΔΙΑΙΟ - ΤΡΙΘΕΣΙΟ'!C46="4-5",'ΕΒΔΟΜΑΔΙΑΙΟ - ΤΡΙΘΕΣΙΟ'!C46="5-6")=TRUE,2,IF(OR('ΕΒΔΟΜΑΔΙΑΙΟ - ΤΡΙΘΕΣΙΟ'!C46=1,'ΕΒΔΟΜΑΔΙΑΙΟ - ΤΡΙΘΕΣΙΟ'!C46=2,'ΕΒΔΟΜΑΔΙΑΙΟ - ΤΡΙΘΕΣΙΟ'!C46=3,'ΕΒΔΟΜΑΔΙΑΙΟ - ΤΡΙΘΕΣΙΟ'!C46=4,'ΕΒΔΟΜΑΔΙΑΙΟ - ΤΡΙΘΕΣΙΟ'!C46=5,'ΕΒΔΟΜΑΔΙΑΙΟ - ΤΡΙΘΕΣΙΟ'!C46=6)=TRUE,1,IF(OR('ΕΒΔΟΜΑΔΙΑΙΟ - ΤΡΙΘΕΣΙΟ'!C46="1β-2α",'ΕΒΔΟΜΑΔΙΑΙΟ - ΤΡΙΘΕΣΙΟ'!C46="2β-3α",'ΕΒΔΟΜΑΔΙΑΙΟ - ΤΡΙΘΕΣΙΟ'!C46="3β-4α",'ΕΒΔΟΜΑΔΙΑΙΟ - ΤΡΙΘΕΣΙΟ'!C46="4β-5α",'ΕΒΔΟΜΑΔΙΑΙΟ - ΤΡΙΘΕΣΙΟ'!C46="5β-6α")=TRUE,1,IF(OR('ΕΒΔΟΜΑΔΙΑΙΟ - ΤΡΙΘΕΣΙΟ'!C46="1α",'ΕΒΔΟΜΑΔΙΑΙΟ - ΤΡΙΘΕΣΙΟ'!C46="2α",'ΕΒΔΟΜΑΔΙΑΙΟ - ΤΡΙΘΕΣΙΟ'!C46="3α",'ΕΒΔΟΜΑΔΙΑΙΟ - ΤΡΙΘΕΣΙΟ'!C46="4α",'ΕΒΔΟΜΑΔΙΑΙΟ - ΤΡΙΘΕΣΙΟ'!C46="5α",'ΕΒΔΟΜΑΔΙΑΙΟ - ΤΡΙΘΕΣΙΟ'!C46="6α",'ΕΒΔΟΜΑΔΙΑΙΟ - ΤΡΙΘΕΣΙΟ'!C46="1β",'ΕΒΔΟΜΑΔΙΑΙΟ - ΤΡΙΘΕΣΙΟ'!C46="2β",'ΕΒΔΟΜΑΔΙΑΙΟ - ΤΡΙΘΕΣΙΟ'!C46="3β",'ΕΒΔΟΜΑΔΙΑΙΟ - ΤΡΙΘΕΣΙΟ'!C46="4β",'ΕΒΔΟΜΑΔΙΑΙΟ - ΤΡΙΘΕΣΙΟ'!C46="5β",'ΕΒΔΟΜΑΔΙΑΙΟ - ΤΡΙΘΕΣΙΟ'!C46="6β")=TRUE,0.5,0))))</f>
        <v>0</v>
      </c>
      <c r="D37" s="7">
        <f>IF(OR('ΕΒΔΟΜΑΔΙΑΙΟ - ΤΡΙΘΕΣΙΟ'!D46="1-2",'ΕΒΔΟΜΑΔΙΑΙΟ - ΤΡΙΘΕΣΙΟ'!D46="2-3",'ΕΒΔΟΜΑΔΙΑΙΟ - ΤΡΙΘΕΣΙΟ'!D46="3-4",'ΕΒΔΟΜΑΔΙΑΙΟ - ΤΡΙΘΕΣΙΟ'!D46="4-5",'ΕΒΔΟΜΑΔΙΑΙΟ - ΤΡΙΘΕΣΙΟ'!D46="5-6")=TRUE,2,IF(OR('ΕΒΔΟΜΑΔΙΑΙΟ - ΤΡΙΘΕΣΙΟ'!D46=1,'ΕΒΔΟΜΑΔΙΑΙΟ - ΤΡΙΘΕΣΙΟ'!D46=2,'ΕΒΔΟΜΑΔΙΑΙΟ - ΤΡΙΘΕΣΙΟ'!D46=3,'ΕΒΔΟΜΑΔΙΑΙΟ - ΤΡΙΘΕΣΙΟ'!D46=4,'ΕΒΔΟΜΑΔΙΑΙΟ - ΤΡΙΘΕΣΙΟ'!D46=5,'ΕΒΔΟΜΑΔΙΑΙΟ - ΤΡΙΘΕΣΙΟ'!D46=6)=TRUE,1,IF(OR('ΕΒΔΟΜΑΔΙΑΙΟ - ΤΡΙΘΕΣΙΟ'!D46="1β-2α",'ΕΒΔΟΜΑΔΙΑΙΟ - ΤΡΙΘΕΣΙΟ'!D46="2β-3α",'ΕΒΔΟΜΑΔΙΑΙΟ - ΤΡΙΘΕΣΙΟ'!D46="3β-4α",'ΕΒΔΟΜΑΔΙΑΙΟ - ΤΡΙΘΕΣΙΟ'!D46="4β-5α",'ΕΒΔΟΜΑΔΙΑΙΟ - ΤΡΙΘΕΣΙΟ'!D46="5β-6α")=TRUE,1,IF(OR('ΕΒΔΟΜΑΔΙΑΙΟ - ΤΡΙΘΕΣΙΟ'!D46="1α",'ΕΒΔΟΜΑΔΙΑΙΟ - ΤΡΙΘΕΣΙΟ'!D46="2α",'ΕΒΔΟΜΑΔΙΑΙΟ - ΤΡΙΘΕΣΙΟ'!D46="3α",'ΕΒΔΟΜΑΔΙΑΙΟ - ΤΡΙΘΕΣΙΟ'!D46="4α",'ΕΒΔΟΜΑΔΙΑΙΟ - ΤΡΙΘΕΣΙΟ'!D46="5α",'ΕΒΔΟΜΑΔΙΑΙΟ - ΤΡΙΘΕΣΙΟ'!D46="6α",'ΕΒΔΟΜΑΔΙΑΙΟ - ΤΡΙΘΕΣΙΟ'!D46="1β",'ΕΒΔΟΜΑΔΙΑΙΟ - ΤΡΙΘΕΣΙΟ'!D46="2β",'ΕΒΔΟΜΑΔΙΑΙΟ - ΤΡΙΘΕΣΙΟ'!D46="3β",'ΕΒΔΟΜΑΔΙΑΙΟ - ΤΡΙΘΕΣΙΟ'!D46="4β",'ΕΒΔΟΜΑΔΙΑΙΟ - ΤΡΙΘΕΣΙΟ'!D46="5β",'ΕΒΔΟΜΑΔΙΑΙΟ - ΤΡΙΘΕΣΙΟ'!D46="6β")=TRUE,0.5,0))))</f>
        <v>0</v>
      </c>
      <c r="E37" s="7">
        <f>IF(OR('ΕΒΔΟΜΑΔΙΑΙΟ - ΤΡΙΘΕΣΙΟ'!E46="1-2",'ΕΒΔΟΜΑΔΙΑΙΟ - ΤΡΙΘΕΣΙΟ'!E46="2-3",'ΕΒΔΟΜΑΔΙΑΙΟ - ΤΡΙΘΕΣΙΟ'!E46="3-4",'ΕΒΔΟΜΑΔΙΑΙΟ - ΤΡΙΘΕΣΙΟ'!E46="4-5",'ΕΒΔΟΜΑΔΙΑΙΟ - ΤΡΙΘΕΣΙΟ'!E46="5-6")=TRUE,2,IF(OR('ΕΒΔΟΜΑΔΙΑΙΟ - ΤΡΙΘΕΣΙΟ'!E46=1,'ΕΒΔΟΜΑΔΙΑΙΟ - ΤΡΙΘΕΣΙΟ'!E46=2,'ΕΒΔΟΜΑΔΙΑΙΟ - ΤΡΙΘΕΣΙΟ'!E46=3,'ΕΒΔΟΜΑΔΙΑΙΟ - ΤΡΙΘΕΣΙΟ'!E46=4,'ΕΒΔΟΜΑΔΙΑΙΟ - ΤΡΙΘΕΣΙΟ'!E46=5,'ΕΒΔΟΜΑΔΙΑΙΟ - ΤΡΙΘΕΣΙΟ'!E46=6)=TRUE,1,IF(OR('ΕΒΔΟΜΑΔΙΑΙΟ - ΤΡΙΘΕΣΙΟ'!E46="1β-2α",'ΕΒΔΟΜΑΔΙΑΙΟ - ΤΡΙΘΕΣΙΟ'!E46="2β-3α",'ΕΒΔΟΜΑΔΙΑΙΟ - ΤΡΙΘΕΣΙΟ'!E46="3β-4α",'ΕΒΔΟΜΑΔΙΑΙΟ - ΤΡΙΘΕΣΙΟ'!E46="4β-5α",'ΕΒΔΟΜΑΔΙΑΙΟ - ΤΡΙΘΕΣΙΟ'!E46="5β-6α")=TRUE,1,IF(OR('ΕΒΔΟΜΑΔΙΑΙΟ - ΤΡΙΘΕΣΙΟ'!E46="1α",'ΕΒΔΟΜΑΔΙΑΙΟ - ΤΡΙΘΕΣΙΟ'!E46="2α",'ΕΒΔΟΜΑΔΙΑΙΟ - ΤΡΙΘΕΣΙΟ'!E46="3α",'ΕΒΔΟΜΑΔΙΑΙΟ - ΤΡΙΘΕΣΙΟ'!E46="4α",'ΕΒΔΟΜΑΔΙΑΙΟ - ΤΡΙΘΕΣΙΟ'!E46="5α",'ΕΒΔΟΜΑΔΙΑΙΟ - ΤΡΙΘΕΣΙΟ'!E46="6α",'ΕΒΔΟΜΑΔΙΑΙΟ - ΤΡΙΘΕΣΙΟ'!E46="1β",'ΕΒΔΟΜΑΔΙΑΙΟ - ΤΡΙΘΕΣΙΟ'!E46="2β",'ΕΒΔΟΜΑΔΙΑΙΟ - ΤΡΙΘΕΣΙΟ'!E46="3β",'ΕΒΔΟΜΑΔΙΑΙΟ - ΤΡΙΘΕΣΙΟ'!E46="4β",'ΕΒΔΟΜΑΔΙΑΙΟ - ΤΡΙΘΕΣΙΟ'!E46="5β",'ΕΒΔΟΜΑΔΙΑΙΟ - ΤΡΙΘΕΣΙΟ'!E46="6β")=TRUE,0.5,0))))</f>
        <v>0</v>
      </c>
      <c r="F37" s="7">
        <f>IF(OR('ΕΒΔΟΜΑΔΙΑΙΟ - ΤΡΙΘΕΣΙΟ'!F46="1-2",'ΕΒΔΟΜΑΔΙΑΙΟ - ΤΡΙΘΕΣΙΟ'!F46="2-3",'ΕΒΔΟΜΑΔΙΑΙΟ - ΤΡΙΘΕΣΙΟ'!F46="3-4",'ΕΒΔΟΜΑΔΙΑΙΟ - ΤΡΙΘΕΣΙΟ'!F46="4-5",'ΕΒΔΟΜΑΔΙΑΙΟ - ΤΡΙΘΕΣΙΟ'!F46="5-6")=TRUE,2,IF(OR('ΕΒΔΟΜΑΔΙΑΙΟ - ΤΡΙΘΕΣΙΟ'!F46=1,'ΕΒΔΟΜΑΔΙΑΙΟ - ΤΡΙΘΕΣΙΟ'!F46=2,'ΕΒΔΟΜΑΔΙΑΙΟ - ΤΡΙΘΕΣΙΟ'!F46=3,'ΕΒΔΟΜΑΔΙΑΙΟ - ΤΡΙΘΕΣΙΟ'!F46=4,'ΕΒΔΟΜΑΔΙΑΙΟ - ΤΡΙΘΕΣΙΟ'!F46=5,'ΕΒΔΟΜΑΔΙΑΙΟ - ΤΡΙΘΕΣΙΟ'!F46=6)=TRUE,1,IF(OR('ΕΒΔΟΜΑΔΙΑΙΟ - ΤΡΙΘΕΣΙΟ'!F46="1β-2α",'ΕΒΔΟΜΑΔΙΑΙΟ - ΤΡΙΘΕΣΙΟ'!F46="2β-3α",'ΕΒΔΟΜΑΔΙΑΙΟ - ΤΡΙΘΕΣΙΟ'!F46="3β-4α",'ΕΒΔΟΜΑΔΙΑΙΟ - ΤΡΙΘΕΣΙΟ'!F46="4β-5α",'ΕΒΔΟΜΑΔΙΑΙΟ - ΤΡΙΘΕΣΙΟ'!F46="5β-6α")=TRUE,1,IF(OR('ΕΒΔΟΜΑΔΙΑΙΟ - ΤΡΙΘΕΣΙΟ'!F46="1α",'ΕΒΔΟΜΑΔΙΑΙΟ - ΤΡΙΘΕΣΙΟ'!F46="2α",'ΕΒΔΟΜΑΔΙΑΙΟ - ΤΡΙΘΕΣΙΟ'!F46="3α",'ΕΒΔΟΜΑΔΙΑΙΟ - ΤΡΙΘΕΣΙΟ'!F46="4α",'ΕΒΔΟΜΑΔΙΑΙΟ - ΤΡΙΘΕΣΙΟ'!F46="5α",'ΕΒΔΟΜΑΔΙΑΙΟ - ΤΡΙΘΕΣΙΟ'!F46="6α",'ΕΒΔΟΜΑΔΙΑΙΟ - ΤΡΙΘΕΣΙΟ'!F46="1β",'ΕΒΔΟΜΑΔΙΑΙΟ - ΤΡΙΘΕΣΙΟ'!F46="2β",'ΕΒΔΟΜΑΔΙΑΙΟ - ΤΡΙΘΕΣΙΟ'!F46="3β",'ΕΒΔΟΜΑΔΙΑΙΟ - ΤΡΙΘΕΣΙΟ'!F46="4β",'ΕΒΔΟΜΑΔΙΑΙΟ - ΤΡΙΘΕΣΙΟ'!F46="5β",'ΕΒΔΟΜΑΔΙΑΙΟ - ΤΡΙΘΕΣΙΟ'!F46="6β")=TRUE,0.5,0))))</f>
        <v>0</v>
      </c>
      <c r="G37" s="12">
        <f t="shared" si="3"/>
        <v>0</v>
      </c>
      <c r="AA37" s="7">
        <f>IF(OR('ΕΒΔΟΜΑΔΙΑΙΟ - ΤΡΙΘΕΣΙΟ'!M46="1-2",'ΕΒΔΟΜΑΔΙΑΙΟ - ΤΡΙΘΕΣΙΟ'!M46="2-3",'ΕΒΔΟΜΑΔΙΑΙΟ - ΤΡΙΘΕΣΙΟ'!M46="3-4",'ΕΒΔΟΜΑΔΙΑΙΟ - ΤΡΙΘΕΣΙΟ'!M46="4-5",'ΕΒΔΟΜΑΔΙΑΙΟ - ΤΡΙΘΕΣΙΟ'!M46="5-6")=TRUE,2,IF(OR('ΕΒΔΟΜΑΔΙΑΙΟ - ΤΡΙΘΕΣΙΟ'!M46=1,'ΕΒΔΟΜΑΔΙΑΙΟ - ΤΡΙΘΕΣΙΟ'!M46=2,'ΕΒΔΟΜΑΔΙΑΙΟ - ΤΡΙΘΕΣΙΟ'!M46=3,'ΕΒΔΟΜΑΔΙΑΙΟ - ΤΡΙΘΕΣΙΟ'!M46=4,'ΕΒΔΟΜΑΔΙΑΙΟ - ΤΡΙΘΕΣΙΟ'!M46=5,'ΕΒΔΟΜΑΔΙΑΙΟ - ΤΡΙΘΕΣΙΟ'!M46=6)=TRUE,1,IF(OR('ΕΒΔΟΜΑΔΙΑΙΟ - ΤΡΙΘΕΣΙΟ'!M46="1β-2α",'ΕΒΔΟΜΑΔΙΑΙΟ - ΤΡΙΘΕΣΙΟ'!M46="2β-3α",'ΕΒΔΟΜΑΔΙΑΙΟ - ΤΡΙΘΕΣΙΟ'!M46="3β-4α",'ΕΒΔΟΜΑΔΙΑΙΟ - ΤΡΙΘΕΣΙΟ'!M46="4β-5α",'ΕΒΔΟΜΑΔΙΑΙΟ - ΤΡΙΘΕΣΙΟ'!M46="5β-6α")=TRUE,1,IF(OR('ΕΒΔΟΜΑΔΙΑΙΟ - ΤΡΙΘΕΣΙΟ'!M46="1α",'ΕΒΔΟΜΑΔΙΑΙΟ - ΤΡΙΘΕΣΙΟ'!M46="2α",'ΕΒΔΟΜΑΔΙΑΙΟ - ΤΡΙΘΕΣΙΟ'!M46="3α",'ΕΒΔΟΜΑΔΙΑΙΟ - ΤΡΙΘΕΣΙΟ'!M46="4α",'ΕΒΔΟΜΑΔΙΑΙΟ - ΤΡΙΘΕΣΙΟ'!M46="5α",'ΕΒΔΟΜΑΔΙΑΙΟ - ΤΡΙΘΕΣΙΟ'!M46="6α",'ΕΒΔΟΜΑΔΙΑΙΟ - ΤΡΙΘΕΣΙΟ'!M46="1β",'ΕΒΔΟΜΑΔΙΑΙΟ - ΤΡΙΘΕΣΙΟ'!M46="2β",'ΕΒΔΟΜΑΔΙΑΙΟ - ΤΡΙΘΕΣΙΟ'!M46="3β",'ΕΒΔΟΜΑΔΙΑΙΟ - ΤΡΙΘΕΣΙΟ'!M46="4β",'ΕΒΔΟΜΑΔΙΑΙΟ - ΤΡΙΘΕΣΙΟ'!M46="5β",'ΕΒΔΟΜΑΔΙΑΙΟ - ΤΡΙΘΕΣΙΟ'!M46="6β")=TRUE,0.5,0))))</f>
        <v>0</v>
      </c>
      <c r="AB37" s="7"/>
      <c r="AC37" s="7">
        <f>IF(OR('ΕΒΔΟΜΑΔΙΑΙΟ - ΤΡΙΘΕΣΙΟ'!O46="1-2",'ΕΒΔΟΜΑΔΙΑΙΟ - ΤΡΙΘΕΣΙΟ'!O46="2-3",'ΕΒΔΟΜΑΔΙΑΙΟ - ΤΡΙΘΕΣΙΟ'!O46="3-4",'ΕΒΔΟΜΑΔΙΑΙΟ - ΤΡΙΘΕΣΙΟ'!O46="4-5",'ΕΒΔΟΜΑΔΙΑΙΟ - ΤΡΙΘΕΣΙΟ'!O46="5-6")=TRUE,2,IF(OR('ΕΒΔΟΜΑΔΙΑΙΟ - ΤΡΙΘΕΣΙΟ'!O46=1,'ΕΒΔΟΜΑΔΙΑΙΟ - ΤΡΙΘΕΣΙΟ'!O46=2,'ΕΒΔΟΜΑΔΙΑΙΟ - ΤΡΙΘΕΣΙΟ'!O46=3,'ΕΒΔΟΜΑΔΙΑΙΟ - ΤΡΙΘΕΣΙΟ'!O46=4,'ΕΒΔΟΜΑΔΙΑΙΟ - ΤΡΙΘΕΣΙΟ'!O46=5,'ΕΒΔΟΜΑΔΙΑΙΟ - ΤΡΙΘΕΣΙΟ'!O46=6)=TRUE,1,IF(OR('ΕΒΔΟΜΑΔΙΑΙΟ - ΤΡΙΘΕΣΙΟ'!O46="1β-2α",'ΕΒΔΟΜΑΔΙΑΙΟ - ΤΡΙΘΕΣΙΟ'!O46="2β-3α",'ΕΒΔΟΜΑΔΙΑΙΟ - ΤΡΙΘΕΣΙΟ'!O46="3β-4α",'ΕΒΔΟΜΑΔΙΑΙΟ - ΤΡΙΘΕΣΙΟ'!O46="4β-5α",'ΕΒΔΟΜΑΔΙΑΙΟ - ΤΡΙΘΕΣΙΟ'!O46="5β-6α")=TRUE,1,IF(OR('ΕΒΔΟΜΑΔΙΑΙΟ - ΤΡΙΘΕΣΙΟ'!O46="1α",'ΕΒΔΟΜΑΔΙΑΙΟ - ΤΡΙΘΕΣΙΟ'!O46="2α",'ΕΒΔΟΜΑΔΙΑΙΟ - ΤΡΙΘΕΣΙΟ'!O46="3α",'ΕΒΔΟΜΑΔΙΑΙΟ - ΤΡΙΘΕΣΙΟ'!O46="4α",'ΕΒΔΟΜΑΔΙΑΙΟ - ΤΡΙΘΕΣΙΟ'!O46="5α",'ΕΒΔΟΜΑΔΙΑΙΟ - ΤΡΙΘΕΣΙΟ'!O46="6α",'ΕΒΔΟΜΑΔΙΑΙΟ - ΤΡΙΘΕΣΙΟ'!O46="1β",'ΕΒΔΟΜΑΔΙΑΙΟ - ΤΡΙΘΕΣΙΟ'!O46="2β",'ΕΒΔΟΜΑΔΙΑΙΟ - ΤΡΙΘΕΣΙΟ'!O46="3β",'ΕΒΔΟΜΑΔΙΑΙΟ - ΤΡΙΘΕΣΙΟ'!O46="4β",'ΕΒΔΟΜΑΔΙΑΙΟ - ΤΡΙΘΕΣΙΟ'!O46="5β",'ΕΒΔΟΜΑΔΙΑΙΟ - ΤΡΙΘΕΣΙΟ'!O46="6β")=TRUE,0.5,0))))</f>
        <v>0</v>
      </c>
      <c r="AD37" s="7"/>
      <c r="AE37" s="7">
        <f>IF(OR('ΕΒΔΟΜΑΔΙΑΙΟ - ΤΡΙΘΕΣΙΟ'!Q46="1-2",'ΕΒΔΟΜΑΔΙΑΙΟ - ΤΡΙΘΕΣΙΟ'!Q46="2-3",'ΕΒΔΟΜΑΔΙΑΙΟ - ΤΡΙΘΕΣΙΟ'!Q46="3-4",'ΕΒΔΟΜΑΔΙΑΙΟ - ΤΡΙΘΕΣΙΟ'!Q46="4-5",'ΕΒΔΟΜΑΔΙΑΙΟ - ΤΡΙΘΕΣΙΟ'!Q46="5-6")=TRUE,2,IF(OR('ΕΒΔΟΜΑΔΙΑΙΟ - ΤΡΙΘΕΣΙΟ'!Q46=1,'ΕΒΔΟΜΑΔΙΑΙΟ - ΤΡΙΘΕΣΙΟ'!Q46=2,'ΕΒΔΟΜΑΔΙΑΙΟ - ΤΡΙΘΕΣΙΟ'!Q46=3,'ΕΒΔΟΜΑΔΙΑΙΟ - ΤΡΙΘΕΣΙΟ'!Q46=4,'ΕΒΔΟΜΑΔΙΑΙΟ - ΤΡΙΘΕΣΙΟ'!Q46=5,'ΕΒΔΟΜΑΔΙΑΙΟ - ΤΡΙΘΕΣΙΟ'!Q46=6)=TRUE,1,IF(OR('ΕΒΔΟΜΑΔΙΑΙΟ - ΤΡΙΘΕΣΙΟ'!Q46="1β-2α",'ΕΒΔΟΜΑΔΙΑΙΟ - ΤΡΙΘΕΣΙΟ'!Q46="2β-3α",'ΕΒΔΟΜΑΔΙΑΙΟ - ΤΡΙΘΕΣΙΟ'!Q46="3β-4α",'ΕΒΔΟΜΑΔΙΑΙΟ - ΤΡΙΘΕΣΙΟ'!Q46="4β-5α",'ΕΒΔΟΜΑΔΙΑΙΟ - ΤΡΙΘΕΣΙΟ'!Q46="5β-6α")=TRUE,1,IF(OR('ΕΒΔΟΜΑΔΙΑΙΟ - ΤΡΙΘΕΣΙΟ'!Q46="1α",'ΕΒΔΟΜΑΔΙΑΙΟ - ΤΡΙΘΕΣΙΟ'!Q46="2α",'ΕΒΔΟΜΑΔΙΑΙΟ - ΤΡΙΘΕΣΙΟ'!Q46="3α",'ΕΒΔΟΜΑΔΙΑΙΟ - ΤΡΙΘΕΣΙΟ'!Q46="4α",'ΕΒΔΟΜΑΔΙΑΙΟ - ΤΡΙΘΕΣΙΟ'!Q46="5α",'ΕΒΔΟΜΑΔΙΑΙΟ - ΤΡΙΘΕΣΙΟ'!Q46="6α",'ΕΒΔΟΜΑΔΙΑΙΟ - ΤΡΙΘΕΣΙΟ'!Q46="1β",'ΕΒΔΟΜΑΔΙΑΙΟ - ΤΡΙΘΕΣΙΟ'!Q46="2β",'ΕΒΔΟΜΑΔΙΑΙΟ - ΤΡΙΘΕΣΙΟ'!Q46="3β",'ΕΒΔΟΜΑΔΙΑΙΟ - ΤΡΙΘΕΣΙΟ'!Q46="4β",'ΕΒΔΟΜΑΔΙΑΙΟ - ΤΡΙΘΕΣΙΟ'!Q46="5β",'ΕΒΔΟΜΑΔΙΑΙΟ - ΤΡΙΘΕΣΙΟ'!Q46="6β")=TRUE,0.5,0))))</f>
        <v>0</v>
      </c>
      <c r="AF37" s="7"/>
      <c r="AG37" s="7">
        <f>IF(OR('ΕΒΔΟΜΑΔΙΑΙΟ - ΤΡΙΘΕΣΙΟ'!S46="1-2",'ΕΒΔΟΜΑΔΙΑΙΟ - ΤΡΙΘΕΣΙΟ'!S46="2-3",'ΕΒΔΟΜΑΔΙΑΙΟ - ΤΡΙΘΕΣΙΟ'!S46="3-4",'ΕΒΔΟΜΑΔΙΑΙΟ - ΤΡΙΘΕΣΙΟ'!S46="4-5",'ΕΒΔΟΜΑΔΙΑΙΟ - ΤΡΙΘΕΣΙΟ'!S46="5-6")=TRUE,2,IF(OR('ΕΒΔΟΜΑΔΙΑΙΟ - ΤΡΙΘΕΣΙΟ'!S46=1,'ΕΒΔΟΜΑΔΙΑΙΟ - ΤΡΙΘΕΣΙΟ'!S46=2,'ΕΒΔΟΜΑΔΙΑΙΟ - ΤΡΙΘΕΣΙΟ'!S46=3,'ΕΒΔΟΜΑΔΙΑΙΟ - ΤΡΙΘΕΣΙΟ'!S46=4,'ΕΒΔΟΜΑΔΙΑΙΟ - ΤΡΙΘΕΣΙΟ'!S46=5,'ΕΒΔΟΜΑΔΙΑΙΟ - ΤΡΙΘΕΣΙΟ'!S46=6)=TRUE,1,IF(OR('ΕΒΔΟΜΑΔΙΑΙΟ - ΤΡΙΘΕΣΙΟ'!S46="1β-2α",'ΕΒΔΟΜΑΔΙΑΙΟ - ΤΡΙΘΕΣΙΟ'!S46="2β-3α",'ΕΒΔΟΜΑΔΙΑΙΟ - ΤΡΙΘΕΣΙΟ'!S46="3β-4α",'ΕΒΔΟΜΑΔΙΑΙΟ - ΤΡΙΘΕΣΙΟ'!S46="4β-5α",'ΕΒΔΟΜΑΔΙΑΙΟ - ΤΡΙΘΕΣΙΟ'!S46="5β-6α")=TRUE,1,IF(OR('ΕΒΔΟΜΑΔΙΑΙΟ - ΤΡΙΘΕΣΙΟ'!S46="1α",'ΕΒΔΟΜΑΔΙΑΙΟ - ΤΡΙΘΕΣΙΟ'!S46="2α",'ΕΒΔΟΜΑΔΙΑΙΟ - ΤΡΙΘΕΣΙΟ'!S46="3α",'ΕΒΔΟΜΑΔΙΑΙΟ - ΤΡΙΘΕΣΙΟ'!S46="4α",'ΕΒΔΟΜΑΔΙΑΙΟ - ΤΡΙΘΕΣΙΟ'!S46="5α",'ΕΒΔΟΜΑΔΙΑΙΟ - ΤΡΙΘΕΣΙΟ'!S46="6α",'ΕΒΔΟΜΑΔΙΑΙΟ - ΤΡΙΘΕΣΙΟ'!S46="1β",'ΕΒΔΟΜΑΔΙΑΙΟ - ΤΡΙΘΕΣΙΟ'!S46="2β",'ΕΒΔΟΜΑΔΙΑΙΟ - ΤΡΙΘΕΣΙΟ'!S46="3β",'ΕΒΔΟΜΑΔΙΑΙΟ - ΤΡΙΘΕΣΙΟ'!S46="4β",'ΕΒΔΟΜΑΔΙΑΙΟ - ΤΡΙΘΕΣΙΟ'!S46="5β",'ΕΒΔΟΜΑΔΙΑΙΟ - ΤΡΙΘΕΣΙΟ'!S46="6β")=TRUE,0.5,0))))</f>
        <v>0</v>
      </c>
      <c r="AH37" s="7"/>
      <c r="AI37" s="7">
        <f>IF(OR('ΕΒΔΟΜΑΔΙΑΙΟ - ΤΡΙΘΕΣΙΟ'!U46="1-2",'ΕΒΔΟΜΑΔΙΑΙΟ - ΤΡΙΘΕΣΙΟ'!U46="2-3",'ΕΒΔΟΜΑΔΙΑΙΟ - ΤΡΙΘΕΣΙΟ'!U46="3-4",'ΕΒΔΟΜΑΔΙΑΙΟ - ΤΡΙΘΕΣΙΟ'!U46="4-5",'ΕΒΔΟΜΑΔΙΑΙΟ - ΤΡΙΘΕΣΙΟ'!U46="5-6")=TRUE,2,IF(OR('ΕΒΔΟΜΑΔΙΑΙΟ - ΤΡΙΘΕΣΙΟ'!U46=1,'ΕΒΔΟΜΑΔΙΑΙΟ - ΤΡΙΘΕΣΙΟ'!U46=2,'ΕΒΔΟΜΑΔΙΑΙΟ - ΤΡΙΘΕΣΙΟ'!U46=3,'ΕΒΔΟΜΑΔΙΑΙΟ - ΤΡΙΘΕΣΙΟ'!U46=4,'ΕΒΔΟΜΑΔΙΑΙΟ - ΤΡΙΘΕΣΙΟ'!U46=5,'ΕΒΔΟΜΑΔΙΑΙΟ - ΤΡΙΘΕΣΙΟ'!U46=6)=TRUE,1,IF(OR('ΕΒΔΟΜΑΔΙΑΙΟ - ΤΡΙΘΕΣΙΟ'!U46="1β-2α",'ΕΒΔΟΜΑΔΙΑΙΟ - ΤΡΙΘΕΣΙΟ'!U46="2β-3α",'ΕΒΔΟΜΑΔΙΑΙΟ - ΤΡΙΘΕΣΙΟ'!U46="3β-4α",'ΕΒΔΟΜΑΔΙΑΙΟ - ΤΡΙΘΕΣΙΟ'!U46="4β-5α",'ΕΒΔΟΜΑΔΙΑΙΟ - ΤΡΙΘΕΣΙΟ'!U46="5β-6α")=TRUE,1,IF(OR('ΕΒΔΟΜΑΔΙΑΙΟ - ΤΡΙΘΕΣΙΟ'!U46="1α",'ΕΒΔΟΜΑΔΙΑΙΟ - ΤΡΙΘΕΣΙΟ'!U46="2α",'ΕΒΔΟΜΑΔΙΑΙΟ - ΤΡΙΘΕΣΙΟ'!U46="3α",'ΕΒΔΟΜΑΔΙΑΙΟ - ΤΡΙΘΕΣΙΟ'!U46="4α",'ΕΒΔΟΜΑΔΙΑΙΟ - ΤΡΙΘΕΣΙΟ'!U46="5α",'ΕΒΔΟΜΑΔΙΑΙΟ - ΤΡΙΘΕΣΙΟ'!U46="6α",'ΕΒΔΟΜΑΔΙΑΙΟ - ΤΡΙΘΕΣΙΟ'!U46="1β",'ΕΒΔΟΜΑΔΙΑΙΟ - ΤΡΙΘΕΣΙΟ'!U46="2β",'ΕΒΔΟΜΑΔΙΑΙΟ - ΤΡΙΘΕΣΙΟ'!U46="3β",'ΕΒΔΟΜΑΔΙΑΙΟ - ΤΡΙΘΕΣΙΟ'!U46="4β",'ΕΒΔΟΜΑΔΙΑΙΟ - ΤΡΙΘΕΣΙΟ'!U46="5β",'ΕΒΔΟΜΑΔΙΑΙΟ - ΤΡΙΘΕΣΙΟ'!U46="6β")=TRUE,0.5,0))))</f>
        <v>0</v>
      </c>
      <c r="AJ37" s="12">
        <f>SUM(AA37,AC37,AE37,AG37,AI37)</f>
        <v>0</v>
      </c>
      <c r="CH37" s="9" t="s">
        <v>71</v>
      </c>
    </row>
    <row r="38" spans="2:86" ht="12.75">
      <c r="B38" s="7">
        <f>IF(OR('ΕΒΔΟΜΑΔΙΑΙΟ - ΤΡΙΘΕΣΙΟ'!B47="1-2",'ΕΒΔΟΜΑΔΙΑΙΟ - ΤΡΙΘΕΣΙΟ'!B47="2-3",'ΕΒΔΟΜΑΔΙΑΙΟ - ΤΡΙΘΕΣΙΟ'!B47="3-4",'ΕΒΔΟΜΑΔΙΑΙΟ - ΤΡΙΘΕΣΙΟ'!B47="4-5",'ΕΒΔΟΜΑΔΙΑΙΟ - ΤΡΙΘΕΣΙΟ'!B47="5-6")=TRUE,2,IF(OR('ΕΒΔΟΜΑΔΙΑΙΟ - ΤΡΙΘΕΣΙΟ'!B47=1,'ΕΒΔΟΜΑΔΙΑΙΟ - ΤΡΙΘΕΣΙΟ'!B47=2,'ΕΒΔΟΜΑΔΙΑΙΟ - ΤΡΙΘΕΣΙΟ'!B47=3,'ΕΒΔΟΜΑΔΙΑΙΟ - ΤΡΙΘΕΣΙΟ'!B47=4,'ΕΒΔΟΜΑΔΙΑΙΟ - ΤΡΙΘΕΣΙΟ'!B47=5,'ΕΒΔΟΜΑΔΙΑΙΟ - ΤΡΙΘΕΣΙΟ'!B47=6)=TRUE,1,IF(OR('ΕΒΔΟΜΑΔΙΑΙΟ - ΤΡΙΘΕΣΙΟ'!B47="1β-2α",'ΕΒΔΟΜΑΔΙΑΙΟ - ΤΡΙΘΕΣΙΟ'!B47="2β-3α",'ΕΒΔΟΜΑΔΙΑΙΟ - ΤΡΙΘΕΣΙΟ'!B47="3β-4α",'ΕΒΔΟΜΑΔΙΑΙΟ - ΤΡΙΘΕΣΙΟ'!B47="4β-5α",'ΕΒΔΟΜΑΔΙΑΙΟ - ΤΡΙΘΕΣΙΟ'!B47="5β-6α")=TRUE,1,IF(OR('ΕΒΔΟΜΑΔΙΑΙΟ - ΤΡΙΘΕΣΙΟ'!B47="1α",'ΕΒΔΟΜΑΔΙΑΙΟ - ΤΡΙΘΕΣΙΟ'!B47="2α",'ΕΒΔΟΜΑΔΙΑΙΟ - ΤΡΙΘΕΣΙΟ'!B47="3α",'ΕΒΔΟΜΑΔΙΑΙΟ - ΤΡΙΘΕΣΙΟ'!B47="4α",'ΕΒΔΟΜΑΔΙΑΙΟ - ΤΡΙΘΕΣΙΟ'!B47="5α",'ΕΒΔΟΜΑΔΙΑΙΟ - ΤΡΙΘΕΣΙΟ'!B47="6α",'ΕΒΔΟΜΑΔΙΑΙΟ - ΤΡΙΘΕΣΙΟ'!B47="1β",'ΕΒΔΟΜΑΔΙΑΙΟ - ΤΡΙΘΕΣΙΟ'!B47="2β",'ΕΒΔΟΜΑΔΙΑΙΟ - ΤΡΙΘΕΣΙΟ'!B47="3β",'ΕΒΔΟΜΑΔΙΑΙΟ - ΤΡΙΘΕΣΙΟ'!B47="4β",'ΕΒΔΟΜΑΔΙΑΙΟ - ΤΡΙΘΕΣΙΟ'!B47="5β",'ΕΒΔΟΜΑΔΙΑΙΟ - ΤΡΙΘΕΣΙΟ'!B47="6β")=TRUE,0.5,0))))</f>
        <v>0</v>
      </c>
      <c r="C38" s="7">
        <f>IF(OR('ΕΒΔΟΜΑΔΙΑΙΟ - ΤΡΙΘΕΣΙΟ'!C47="1-2",'ΕΒΔΟΜΑΔΙΑΙΟ - ΤΡΙΘΕΣΙΟ'!C47="2-3",'ΕΒΔΟΜΑΔΙΑΙΟ - ΤΡΙΘΕΣΙΟ'!C47="3-4",'ΕΒΔΟΜΑΔΙΑΙΟ - ΤΡΙΘΕΣΙΟ'!C47="4-5",'ΕΒΔΟΜΑΔΙΑΙΟ - ΤΡΙΘΕΣΙΟ'!C47="5-6")=TRUE,2,IF(OR('ΕΒΔΟΜΑΔΙΑΙΟ - ΤΡΙΘΕΣΙΟ'!C47=1,'ΕΒΔΟΜΑΔΙΑΙΟ - ΤΡΙΘΕΣΙΟ'!C47=2,'ΕΒΔΟΜΑΔΙΑΙΟ - ΤΡΙΘΕΣΙΟ'!C47=3,'ΕΒΔΟΜΑΔΙΑΙΟ - ΤΡΙΘΕΣΙΟ'!C47=4,'ΕΒΔΟΜΑΔΙΑΙΟ - ΤΡΙΘΕΣΙΟ'!C47=5,'ΕΒΔΟΜΑΔΙΑΙΟ - ΤΡΙΘΕΣΙΟ'!C47=6)=TRUE,1,IF(OR('ΕΒΔΟΜΑΔΙΑΙΟ - ΤΡΙΘΕΣΙΟ'!C47="1β-2α",'ΕΒΔΟΜΑΔΙΑΙΟ - ΤΡΙΘΕΣΙΟ'!C47="2β-3α",'ΕΒΔΟΜΑΔΙΑΙΟ - ΤΡΙΘΕΣΙΟ'!C47="3β-4α",'ΕΒΔΟΜΑΔΙΑΙΟ - ΤΡΙΘΕΣΙΟ'!C47="4β-5α",'ΕΒΔΟΜΑΔΙΑΙΟ - ΤΡΙΘΕΣΙΟ'!C47="5β-6α")=TRUE,1,IF(OR('ΕΒΔΟΜΑΔΙΑΙΟ - ΤΡΙΘΕΣΙΟ'!C47="1α",'ΕΒΔΟΜΑΔΙΑΙΟ - ΤΡΙΘΕΣΙΟ'!C47="2α",'ΕΒΔΟΜΑΔΙΑΙΟ - ΤΡΙΘΕΣΙΟ'!C47="3α",'ΕΒΔΟΜΑΔΙΑΙΟ - ΤΡΙΘΕΣΙΟ'!C47="4α",'ΕΒΔΟΜΑΔΙΑΙΟ - ΤΡΙΘΕΣΙΟ'!C47="5α",'ΕΒΔΟΜΑΔΙΑΙΟ - ΤΡΙΘΕΣΙΟ'!C47="6α",'ΕΒΔΟΜΑΔΙΑΙΟ - ΤΡΙΘΕΣΙΟ'!C47="1β",'ΕΒΔΟΜΑΔΙΑΙΟ - ΤΡΙΘΕΣΙΟ'!C47="2β",'ΕΒΔΟΜΑΔΙΑΙΟ - ΤΡΙΘΕΣΙΟ'!C47="3β",'ΕΒΔΟΜΑΔΙΑΙΟ - ΤΡΙΘΕΣΙΟ'!C47="4β",'ΕΒΔΟΜΑΔΙΑΙΟ - ΤΡΙΘΕΣΙΟ'!C47="5β",'ΕΒΔΟΜΑΔΙΑΙΟ - ΤΡΙΘΕΣΙΟ'!C47="6β")=TRUE,0.5,0))))</f>
        <v>0</v>
      </c>
      <c r="D38" s="7">
        <f>IF(OR('ΕΒΔΟΜΑΔΙΑΙΟ - ΤΡΙΘΕΣΙΟ'!D47="1-2",'ΕΒΔΟΜΑΔΙΑΙΟ - ΤΡΙΘΕΣΙΟ'!D47="2-3",'ΕΒΔΟΜΑΔΙΑΙΟ - ΤΡΙΘΕΣΙΟ'!D47="3-4",'ΕΒΔΟΜΑΔΙΑΙΟ - ΤΡΙΘΕΣΙΟ'!D47="4-5",'ΕΒΔΟΜΑΔΙΑΙΟ - ΤΡΙΘΕΣΙΟ'!D47="5-6")=TRUE,2,IF(OR('ΕΒΔΟΜΑΔΙΑΙΟ - ΤΡΙΘΕΣΙΟ'!D47=1,'ΕΒΔΟΜΑΔΙΑΙΟ - ΤΡΙΘΕΣΙΟ'!D47=2,'ΕΒΔΟΜΑΔΙΑΙΟ - ΤΡΙΘΕΣΙΟ'!D47=3,'ΕΒΔΟΜΑΔΙΑΙΟ - ΤΡΙΘΕΣΙΟ'!D47=4,'ΕΒΔΟΜΑΔΙΑΙΟ - ΤΡΙΘΕΣΙΟ'!D47=5,'ΕΒΔΟΜΑΔΙΑΙΟ - ΤΡΙΘΕΣΙΟ'!D47=6)=TRUE,1,IF(OR('ΕΒΔΟΜΑΔΙΑΙΟ - ΤΡΙΘΕΣΙΟ'!D47="1β-2α",'ΕΒΔΟΜΑΔΙΑΙΟ - ΤΡΙΘΕΣΙΟ'!D47="2β-3α",'ΕΒΔΟΜΑΔΙΑΙΟ - ΤΡΙΘΕΣΙΟ'!D47="3β-4α",'ΕΒΔΟΜΑΔΙΑΙΟ - ΤΡΙΘΕΣΙΟ'!D47="4β-5α",'ΕΒΔΟΜΑΔΙΑΙΟ - ΤΡΙΘΕΣΙΟ'!D47="5β-6α")=TRUE,1,IF(OR('ΕΒΔΟΜΑΔΙΑΙΟ - ΤΡΙΘΕΣΙΟ'!D47="1α",'ΕΒΔΟΜΑΔΙΑΙΟ - ΤΡΙΘΕΣΙΟ'!D47="2α",'ΕΒΔΟΜΑΔΙΑΙΟ - ΤΡΙΘΕΣΙΟ'!D47="3α",'ΕΒΔΟΜΑΔΙΑΙΟ - ΤΡΙΘΕΣΙΟ'!D47="4α",'ΕΒΔΟΜΑΔΙΑΙΟ - ΤΡΙΘΕΣΙΟ'!D47="5α",'ΕΒΔΟΜΑΔΙΑΙΟ - ΤΡΙΘΕΣΙΟ'!D47="6α",'ΕΒΔΟΜΑΔΙΑΙΟ - ΤΡΙΘΕΣΙΟ'!D47="1β",'ΕΒΔΟΜΑΔΙΑΙΟ - ΤΡΙΘΕΣΙΟ'!D47="2β",'ΕΒΔΟΜΑΔΙΑΙΟ - ΤΡΙΘΕΣΙΟ'!D47="3β",'ΕΒΔΟΜΑΔΙΑΙΟ - ΤΡΙΘΕΣΙΟ'!D47="4β",'ΕΒΔΟΜΑΔΙΑΙΟ - ΤΡΙΘΕΣΙΟ'!D47="5β",'ΕΒΔΟΜΑΔΙΑΙΟ - ΤΡΙΘΕΣΙΟ'!D47="6β")=TRUE,0.5,0))))</f>
        <v>0</v>
      </c>
      <c r="E38" s="7">
        <f>IF(OR('ΕΒΔΟΜΑΔΙΑΙΟ - ΤΡΙΘΕΣΙΟ'!E47="1-2",'ΕΒΔΟΜΑΔΙΑΙΟ - ΤΡΙΘΕΣΙΟ'!E47="2-3",'ΕΒΔΟΜΑΔΙΑΙΟ - ΤΡΙΘΕΣΙΟ'!E47="3-4",'ΕΒΔΟΜΑΔΙΑΙΟ - ΤΡΙΘΕΣΙΟ'!E47="4-5",'ΕΒΔΟΜΑΔΙΑΙΟ - ΤΡΙΘΕΣΙΟ'!E47="5-6")=TRUE,2,IF(OR('ΕΒΔΟΜΑΔΙΑΙΟ - ΤΡΙΘΕΣΙΟ'!E47=1,'ΕΒΔΟΜΑΔΙΑΙΟ - ΤΡΙΘΕΣΙΟ'!E47=2,'ΕΒΔΟΜΑΔΙΑΙΟ - ΤΡΙΘΕΣΙΟ'!E47=3,'ΕΒΔΟΜΑΔΙΑΙΟ - ΤΡΙΘΕΣΙΟ'!E47=4,'ΕΒΔΟΜΑΔΙΑΙΟ - ΤΡΙΘΕΣΙΟ'!E47=5,'ΕΒΔΟΜΑΔΙΑΙΟ - ΤΡΙΘΕΣΙΟ'!E47=6)=TRUE,1,IF(OR('ΕΒΔΟΜΑΔΙΑΙΟ - ΤΡΙΘΕΣΙΟ'!E47="1β-2α",'ΕΒΔΟΜΑΔΙΑΙΟ - ΤΡΙΘΕΣΙΟ'!E47="2β-3α",'ΕΒΔΟΜΑΔΙΑΙΟ - ΤΡΙΘΕΣΙΟ'!E47="3β-4α",'ΕΒΔΟΜΑΔΙΑΙΟ - ΤΡΙΘΕΣΙΟ'!E47="4β-5α",'ΕΒΔΟΜΑΔΙΑΙΟ - ΤΡΙΘΕΣΙΟ'!E47="5β-6α")=TRUE,1,IF(OR('ΕΒΔΟΜΑΔΙΑΙΟ - ΤΡΙΘΕΣΙΟ'!E47="1α",'ΕΒΔΟΜΑΔΙΑΙΟ - ΤΡΙΘΕΣΙΟ'!E47="2α",'ΕΒΔΟΜΑΔΙΑΙΟ - ΤΡΙΘΕΣΙΟ'!E47="3α",'ΕΒΔΟΜΑΔΙΑΙΟ - ΤΡΙΘΕΣΙΟ'!E47="4α",'ΕΒΔΟΜΑΔΙΑΙΟ - ΤΡΙΘΕΣΙΟ'!E47="5α",'ΕΒΔΟΜΑΔΙΑΙΟ - ΤΡΙΘΕΣΙΟ'!E47="6α",'ΕΒΔΟΜΑΔΙΑΙΟ - ΤΡΙΘΕΣΙΟ'!E47="1β",'ΕΒΔΟΜΑΔΙΑΙΟ - ΤΡΙΘΕΣΙΟ'!E47="2β",'ΕΒΔΟΜΑΔΙΑΙΟ - ΤΡΙΘΕΣΙΟ'!E47="3β",'ΕΒΔΟΜΑΔΙΑΙΟ - ΤΡΙΘΕΣΙΟ'!E47="4β",'ΕΒΔΟΜΑΔΙΑΙΟ - ΤΡΙΘΕΣΙΟ'!E47="5β",'ΕΒΔΟΜΑΔΙΑΙΟ - ΤΡΙΘΕΣΙΟ'!E47="6β")=TRUE,0.5,0))))</f>
        <v>0</v>
      </c>
      <c r="F38" s="7">
        <f>IF(OR('ΕΒΔΟΜΑΔΙΑΙΟ - ΤΡΙΘΕΣΙΟ'!F47="1-2",'ΕΒΔΟΜΑΔΙΑΙΟ - ΤΡΙΘΕΣΙΟ'!F47="2-3",'ΕΒΔΟΜΑΔΙΑΙΟ - ΤΡΙΘΕΣΙΟ'!F47="3-4",'ΕΒΔΟΜΑΔΙΑΙΟ - ΤΡΙΘΕΣΙΟ'!F47="4-5",'ΕΒΔΟΜΑΔΙΑΙΟ - ΤΡΙΘΕΣΙΟ'!F47="5-6")=TRUE,2,IF(OR('ΕΒΔΟΜΑΔΙΑΙΟ - ΤΡΙΘΕΣΙΟ'!F47=1,'ΕΒΔΟΜΑΔΙΑΙΟ - ΤΡΙΘΕΣΙΟ'!F47=2,'ΕΒΔΟΜΑΔΙΑΙΟ - ΤΡΙΘΕΣΙΟ'!F47=3,'ΕΒΔΟΜΑΔΙΑΙΟ - ΤΡΙΘΕΣΙΟ'!F47=4,'ΕΒΔΟΜΑΔΙΑΙΟ - ΤΡΙΘΕΣΙΟ'!F47=5,'ΕΒΔΟΜΑΔΙΑΙΟ - ΤΡΙΘΕΣΙΟ'!F47=6)=TRUE,1,IF(OR('ΕΒΔΟΜΑΔΙΑΙΟ - ΤΡΙΘΕΣΙΟ'!F47="1β-2α",'ΕΒΔΟΜΑΔΙΑΙΟ - ΤΡΙΘΕΣΙΟ'!F47="2β-3α",'ΕΒΔΟΜΑΔΙΑΙΟ - ΤΡΙΘΕΣΙΟ'!F47="3β-4α",'ΕΒΔΟΜΑΔΙΑΙΟ - ΤΡΙΘΕΣΙΟ'!F47="4β-5α",'ΕΒΔΟΜΑΔΙΑΙΟ - ΤΡΙΘΕΣΙΟ'!F47="5β-6α")=TRUE,1,IF(OR('ΕΒΔΟΜΑΔΙΑΙΟ - ΤΡΙΘΕΣΙΟ'!F47="1α",'ΕΒΔΟΜΑΔΙΑΙΟ - ΤΡΙΘΕΣΙΟ'!F47="2α",'ΕΒΔΟΜΑΔΙΑΙΟ - ΤΡΙΘΕΣΙΟ'!F47="3α",'ΕΒΔΟΜΑΔΙΑΙΟ - ΤΡΙΘΕΣΙΟ'!F47="4α",'ΕΒΔΟΜΑΔΙΑΙΟ - ΤΡΙΘΕΣΙΟ'!F47="5α",'ΕΒΔΟΜΑΔΙΑΙΟ - ΤΡΙΘΕΣΙΟ'!F47="6α",'ΕΒΔΟΜΑΔΙΑΙΟ - ΤΡΙΘΕΣΙΟ'!F47="1β",'ΕΒΔΟΜΑΔΙΑΙΟ - ΤΡΙΘΕΣΙΟ'!F47="2β",'ΕΒΔΟΜΑΔΙΑΙΟ - ΤΡΙΘΕΣΙΟ'!F47="3β",'ΕΒΔΟΜΑΔΙΑΙΟ - ΤΡΙΘΕΣΙΟ'!F47="4β",'ΕΒΔΟΜΑΔΙΑΙΟ - ΤΡΙΘΕΣΙΟ'!F47="5β",'ΕΒΔΟΜΑΔΙΑΙΟ - ΤΡΙΘΕΣΙΟ'!F47="6β")=TRUE,0.5,0))))</f>
        <v>0</v>
      </c>
      <c r="G38" s="12">
        <f t="shared" si="3"/>
        <v>0</v>
      </c>
      <c r="AA38" s="7">
        <f>IF(OR('ΕΒΔΟΜΑΔΙΑΙΟ - ΤΡΙΘΕΣΙΟ'!M47="1-2",'ΕΒΔΟΜΑΔΙΑΙΟ - ΤΡΙΘΕΣΙΟ'!M47="2-3",'ΕΒΔΟΜΑΔΙΑΙΟ - ΤΡΙΘΕΣΙΟ'!M47="3-4",'ΕΒΔΟΜΑΔΙΑΙΟ - ΤΡΙΘΕΣΙΟ'!M47="4-5",'ΕΒΔΟΜΑΔΙΑΙΟ - ΤΡΙΘΕΣΙΟ'!M47="5-6")=TRUE,2,IF(OR('ΕΒΔΟΜΑΔΙΑΙΟ - ΤΡΙΘΕΣΙΟ'!M47=1,'ΕΒΔΟΜΑΔΙΑΙΟ - ΤΡΙΘΕΣΙΟ'!M47=2,'ΕΒΔΟΜΑΔΙΑΙΟ - ΤΡΙΘΕΣΙΟ'!M47=3,'ΕΒΔΟΜΑΔΙΑΙΟ - ΤΡΙΘΕΣΙΟ'!M47=4,'ΕΒΔΟΜΑΔΙΑΙΟ - ΤΡΙΘΕΣΙΟ'!M47=5,'ΕΒΔΟΜΑΔΙΑΙΟ - ΤΡΙΘΕΣΙΟ'!M47=6)=TRUE,1,IF(OR('ΕΒΔΟΜΑΔΙΑΙΟ - ΤΡΙΘΕΣΙΟ'!M47="1β-2α",'ΕΒΔΟΜΑΔΙΑΙΟ - ΤΡΙΘΕΣΙΟ'!M47="2β-3α",'ΕΒΔΟΜΑΔΙΑΙΟ - ΤΡΙΘΕΣΙΟ'!M47="3β-4α",'ΕΒΔΟΜΑΔΙΑΙΟ - ΤΡΙΘΕΣΙΟ'!M47="4β-5α",'ΕΒΔΟΜΑΔΙΑΙΟ - ΤΡΙΘΕΣΙΟ'!M47="5β-6α")=TRUE,1,IF(OR('ΕΒΔΟΜΑΔΙΑΙΟ - ΤΡΙΘΕΣΙΟ'!M47="1α",'ΕΒΔΟΜΑΔΙΑΙΟ - ΤΡΙΘΕΣΙΟ'!M47="2α",'ΕΒΔΟΜΑΔΙΑΙΟ - ΤΡΙΘΕΣΙΟ'!M47="3α",'ΕΒΔΟΜΑΔΙΑΙΟ - ΤΡΙΘΕΣΙΟ'!M47="4α",'ΕΒΔΟΜΑΔΙΑΙΟ - ΤΡΙΘΕΣΙΟ'!M47="5α",'ΕΒΔΟΜΑΔΙΑΙΟ - ΤΡΙΘΕΣΙΟ'!M47="6α",'ΕΒΔΟΜΑΔΙΑΙΟ - ΤΡΙΘΕΣΙΟ'!M47="1β",'ΕΒΔΟΜΑΔΙΑΙΟ - ΤΡΙΘΕΣΙΟ'!M47="2β",'ΕΒΔΟΜΑΔΙΑΙΟ - ΤΡΙΘΕΣΙΟ'!M47="3β",'ΕΒΔΟΜΑΔΙΑΙΟ - ΤΡΙΘΕΣΙΟ'!M47="4β",'ΕΒΔΟΜΑΔΙΑΙΟ - ΤΡΙΘΕΣΙΟ'!M47="5β",'ΕΒΔΟΜΑΔΙΑΙΟ - ΤΡΙΘΕΣΙΟ'!M47="6β")=TRUE,0.5,0))))</f>
        <v>0</v>
      </c>
      <c r="AB38" s="7"/>
      <c r="AC38" s="7">
        <f>IF(OR('ΕΒΔΟΜΑΔΙΑΙΟ - ΤΡΙΘΕΣΙΟ'!O47="1-2",'ΕΒΔΟΜΑΔΙΑΙΟ - ΤΡΙΘΕΣΙΟ'!O47="2-3",'ΕΒΔΟΜΑΔΙΑΙΟ - ΤΡΙΘΕΣΙΟ'!O47="3-4",'ΕΒΔΟΜΑΔΙΑΙΟ - ΤΡΙΘΕΣΙΟ'!O47="4-5",'ΕΒΔΟΜΑΔΙΑΙΟ - ΤΡΙΘΕΣΙΟ'!O47="5-6")=TRUE,2,IF(OR('ΕΒΔΟΜΑΔΙΑΙΟ - ΤΡΙΘΕΣΙΟ'!O47=1,'ΕΒΔΟΜΑΔΙΑΙΟ - ΤΡΙΘΕΣΙΟ'!O47=2,'ΕΒΔΟΜΑΔΙΑΙΟ - ΤΡΙΘΕΣΙΟ'!O47=3,'ΕΒΔΟΜΑΔΙΑΙΟ - ΤΡΙΘΕΣΙΟ'!O47=4,'ΕΒΔΟΜΑΔΙΑΙΟ - ΤΡΙΘΕΣΙΟ'!O47=5,'ΕΒΔΟΜΑΔΙΑΙΟ - ΤΡΙΘΕΣΙΟ'!O47=6)=TRUE,1,IF(OR('ΕΒΔΟΜΑΔΙΑΙΟ - ΤΡΙΘΕΣΙΟ'!O47="1β-2α",'ΕΒΔΟΜΑΔΙΑΙΟ - ΤΡΙΘΕΣΙΟ'!O47="2β-3α",'ΕΒΔΟΜΑΔΙΑΙΟ - ΤΡΙΘΕΣΙΟ'!O47="3β-4α",'ΕΒΔΟΜΑΔΙΑΙΟ - ΤΡΙΘΕΣΙΟ'!O47="4β-5α",'ΕΒΔΟΜΑΔΙΑΙΟ - ΤΡΙΘΕΣΙΟ'!O47="5β-6α")=TRUE,1,IF(OR('ΕΒΔΟΜΑΔΙΑΙΟ - ΤΡΙΘΕΣΙΟ'!O47="1α",'ΕΒΔΟΜΑΔΙΑΙΟ - ΤΡΙΘΕΣΙΟ'!O47="2α",'ΕΒΔΟΜΑΔΙΑΙΟ - ΤΡΙΘΕΣΙΟ'!O47="3α",'ΕΒΔΟΜΑΔΙΑΙΟ - ΤΡΙΘΕΣΙΟ'!O47="4α",'ΕΒΔΟΜΑΔΙΑΙΟ - ΤΡΙΘΕΣΙΟ'!O47="5α",'ΕΒΔΟΜΑΔΙΑΙΟ - ΤΡΙΘΕΣΙΟ'!O47="6α",'ΕΒΔΟΜΑΔΙΑΙΟ - ΤΡΙΘΕΣΙΟ'!O47="1β",'ΕΒΔΟΜΑΔΙΑΙΟ - ΤΡΙΘΕΣΙΟ'!O47="2β",'ΕΒΔΟΜΑΔΙΑΙΟ - ΤΡΙΘΕΣΙΟ'!O47="3β",'ΕΒΔΟΜΑΔΙΑΙΟ - ΤΡΙΘΕΣΙΟ'!O47="4β",'ΕΒΔΟΜΑΔΙΑΙΟ - ΤΡΙΘΕΣΙΟ'!O47="5β",'ΕΒΔΟΜΑΔΙΑΙΟ - ΤΡΙΘΕΣΙΟ'!O47="6β")=TRUE,0.5,0))))</f>
        <v>0</v>
      </c>
      <c r="AD38" s="7"/>
      <c r="AE38" s="7">
        <f>IF(OR('ΕΒΔΟΜΑΔΙΑΙΟ - ΤΡΙΘΕΣΙΟ'!Q47="1-2",'ΕΒΔΟΜΑΔΙΑΙΟ - ΤΡΙΘΕΣΙΟ'!Q47="2-3",'ΕΒΔΟΜΑΔΙΑΙΟ - ΤΡΙΘΕΣΙΟ'!Q47="3-4",'ΕΒΔΟΜΑΔΙΑΙΟ - ΤΡΙΘΕΣΙΟ'!Q47="4-5",'ΕΒΔΟΜΑΔΙΑΙΟ - ΤΡΙΘΕΣΙΟ'!Q47="5-6")=TRUE,2,IF(OR('ΕΒΔΟΜΑΔΙΑΙΟ - ΤΡΙΘΕΣΙΟ'!Q47=1,'ΕΒΔΟΜΑΔΙΑΙΟ - ΤΡΙΘΕΣΙΟ'!Q47=2,'ΕΒΔΟΜΑΔΙΑΙΟ - ΤΡΙΘΕΣΙΟ'!Q47=3,'ΕΒΔΟΜΑΔΙΑΙΟ - ΤΡΙΘΕΣΙΟ'!Q47=4,'ΕΒΔΟΜΑΔΙΑΙΟ - ΤΡΙΘΕΣΙΟ'!Q47=5,'ΕΒΔΟΜΑΔΙΑΙΟ - ΤΡΙΘΕΣΙΟ'!Q47=6)=TRUE,1,IF(OR('ΕΒΔΟΜΑΔΙΑΙΟ - ΤΡΙΘΕΣΙΟ'!Q47="1β-2α",'ΕΒΔΟΜΑΔΙΑΙΟ - ΤΡΙΘΕΣΙΟ'!Q47="2β-3α",'ΕΒΔΟΜΑΔΙΑΙΟ - ΤΡΙΘΕΣΙΟ'!Q47="3β-4α",'ΕΒΔΟΜΑΔΙΑΙΟ - ΤΡΙΘΕΣΙΟ'!Q47="4β-5α",'ΕΒΔΟΜΑΔΙΑΙΟ - ΤΡΙΘΕΣΙΟ'!Q47="5β-6α")=TRUE,1,IF(OR('ΕΒΔΟΜΑΔΙΑΙΟ - ΤΡΙΘΕΣΙΟ'!Q47="1α",'ΕΒΔΟΜΑΔΙΑΙΟ - ΤΡΙΘΕΣΙΟ'!Q47="2α",'ΕΒΔΟΜΑΔΙΑΙΟ - ΤΡΙΘΕΣΙΟ'!Q47="3α",'ΕΒΔΟΜΑΔΙΑΙΟ - ΤΡΙΘΕΣΙΟ'!Q47="4α",'ΕΒΔΟΜΑΔΙΑΙΟ - ΤΡΙΘΕΣΙΟ'!Q47="5α",'ΕΒΔΟΜΑΔΙΑΙΟ - ΤΡΙΘΕΣΙΟ'!Q47="6α",'ΕΒΔΟΜΑΔΙΑΙΟ - ΤΡΙΘΕΣΙΟ'!Q47="1β",'ΕΒΔΟΜΑΔΙΑΙΟ - ΤΡΙΘΕΣΙΟ'!Q47="2β",'ΕΒΔΟΜΑΔΙΑΙΟ - ΤΡΙΘΕΣΙΟ'!Q47="3β",'ΕΒΔΟΜΑΔΙΑΙΟ - ΤΡΙΘΕΣΙΟ'!Q47="4β",'ΕΒΔΟΜΑΔΙΑΙΟ - ΤΡΙΘΕΣΙΟ'!Q47="5β",'ΕΒΔΟΜΑΔΙΑΙΟ - ΤΡΙΘΕΣΙΟ'!Q47="6β")=TRUE,0.5,0))))</f>
        <v>0</v>
      </c>
      <c r="AF38" s="7"/>
      <c r="AG38" s="7">
        <f>IF(OR('ΕΒΔΟΜΑΔΙΑΙΟ - ΤΡΙΘΕΣΙΟ'!S47="1-2",'ΕΒΔΟΜΑΔΙΑΙΟ - ΤΡΙΘΕΣΙΟ'!S47="2-3",'ΕΒΔΟΜΑΔΙΑΙΟ - ΤΡΙΘΕΣΙΟ'!S47="3-4",'ΕΒΔΟΜΑΔΙΑΙΟ - ΤΡΙΘΕΣΙΟ'!S47="4-5",'ΕΒΔΟΜΑΔΙΑΙΟ - ΤΡΙΘΕΣΙΟ'!S47="5-6")=TRUE,2,IF(OR('ΕΒΔΟΜΑΔΙΑΙΟ - ΤΡΙΘΕΣΙΟ'!S47=1,'ΕΒΔΟΜΑΔΙΑΙΟ - ΤΡΙΘΕΣΙΟ'!S47=2,'ΕΒΔΟΜΑΔΙΑΙΟ - ΤΡΙΘΕΣΙΟ'!S47=3,'ΕΒΔΟΜΑΔΙΑΙΟ - ΤΡΙΘΕΣΙΟ'!S47=4,'ΕΒΔΟΜΑΔΙΑΙΟ - ΤΡΙΘΕΣΙΟ'!S47=5,'ΕΒΔΟΜΑΔΙΑΙΟ - ΤΡΙΘΕΣΙΟ'!S47=6)=TRUE,1,IF(OR('ΕΒΔΟΜΑΔΙΑΙΟ - ΤΡΙΘΕΣΙΟ'!S47="1β-2α",'ΕΒΔΟΜΑΔΙΑΙΟ - ΤΡΙΘΕΣΙΟ'!S47="2β-3α",'ΕΒΔΟΜΑΔΙΑΙΟ - ΤΡΙΘΕΣΙΟ'!S47="3β-4α",'ΕΒΔΟΜΑΔΙΑΙΟ - ΤΡΙΘΕΣΙΟ'!S47="4β-5α",'ΕΒΔΟΜΑΔΙΑΙΟ - ΤΡΙΘΕΣΙΟ'!S47="5β-6α")=TRUE,1,IF(OR('ΕΒΔΟΜΑΔΙΑΙΟ - ΤΡΙΘΕΣΙΟ'!S47="1α",'ΕΒΔΟΜΑΔΙΑΙΟ - ΤΡΙΘΕΣΙΟ'!S47="2α",'ΕΒΔΟΜΑΔΙΑΙΟ - ΤΡΙΘΕΣΙΟ'!S47="3α",'ΕΒΔΟΜΑΔΙΑΙΟ - ΤΡΙΘΕΣΙΟ'!S47="4α",'ΕΒΔΟΜΑΔΙΑΙΟ - ΤΡΙΘΕΣΙΟ'!S47="5α",'ΕΒΔΟΜΑΔΙΑΙΟ - ΤΡΙΘΕΣΙΟ'!S47="6α",'ΕΒΔΟΜΑΔΙΑΙΟ - ΤΡΙΘΕΣΙΟ'!S47="1β",'ΕΒΔΟΜΑΔΙΑΙΟ - ΤΡΙΘΕΣΙΟ'!S47="2β",'ΕΒΔΟΜΑΔΙΑΙΟ - ΤΡΙΘΕΣΙΟ'!S47="3β",'ΕΒΔΟΜΑΔΙΑΙΟ - ΤΡΙΘΕΣΙΟ'!S47="4β",'ΕΒΔΟΜΑΔΙΑΙΟ - ΤΡΙΘΕΣΙΟ'!S47="5β",'ΕΒΔΟΜΑΔΙΑΙΟ - ΤΡΙΘΕΣΙΟ'!S47="6β")=TRUE,0.5,0))))</f>
        <v>0</v>
      </c>
      <c r="AH38" s="7"/>
      <c r="AI38" s="7">
        <f>IF(OR('ΕΒΔΟΜΑΔΙΑΙΟ - ΤΡΙΘΕΣΙΟ'!U47="1-2",'ΕΒΔΟΜΑΔΙΑΙΟ - ΤΡΙΘΕΣΙΟ'!U47="2-3",'ΕΒΔΟΜΑΔΙΑΙΟ - ΤΡΙΘΕΣΙΟ'!U47="3-4",'ΕΒΔΟΜΑΔΙΑΙΟ - ΤΡΙΘΕΣΙΟ'!U47="4-5",'ΕΒΔΟΜΑΔΙΑΙΟ - ΤΡΙΘΕΣΙΟ'!U47="5-6")=TRUE,2,IF(OR('ΕΒΔΟΜΑΔΙΑΙΟ - ΤΡΙΘΕΣΙΟ'!U47=1,'ΕΒΔΟΜΑΔΙΑΙΟ - ΤΡΙΘΕΣΙΟ'!U47=2,'ΕΒΔΟΜΑΔΙΑΙΟ - ΤΡΙΘΕΣΙΟ'!U47=3,'ΕΒΔΟΜΑΔΙΑΙΟ - ΤΡΙΘΕΣΙΟ'!U47=4,'ΕΒΔΟΜΑΔΙΑΙΟ - ΤΡΙΘΕΣΙΟ'!U47=5,'ΕΒΔΟΜΑΔΙΑΙΟ - ΤΡΙΘΕΣΙΟ'!U47=6)=TRUE,1,IF(OR('ΕΒΔΟΜΑΔΙΑΙΟ - ΤΡΙΘΕΣΙΟ'!U47="1β-2α",'ΕΒΔΟΜΑΔΙΑΙΟ - ΤΡΙΘΕΣΙΟ'!U47="2β-3α",'ΕΒΔΟΜΑΔΙΑΙΟ - ΤΡΙΘΕΣΙΟ'!U47="3β-4α",'ΕΒΔΟΜΑΔΙΑΙΟ - ΤΡΙΘΕΣΙΟ'!U47="4β-5α",'ΕΒΔΟΜΑΔΙΑΙΟ - ΤΡΙΘΕΣΙΟ'!U47="5β-6α")=TRUE,1,IF(OR('ΕΒΔΟΜΑΔΙΑΙΟ - ΤΡΙΘΕΣΙΟ'!U47="1α",'ΕΒΔΟΜΑΔΙΑΙΟ - ΤΡΙΘΕΣΙΟ'!U47="2α",'ΕΒΔΟΜΑΔΙΑΙΟ - ΤΡΙΘΕΣΙΟ'!U47="3α",'ΕΒΔΟΜΑΔΙΑΙΟ - ΤΡΙΘΕΣΙΟ'!U47="4α",'ΕΒΔΟΜΑΔΙΑΙΟ - ΤΡΙΘΕΣΙΟ'!U47="5α",'ΕΒΔΟΜΑΔΙΑΙΟ - ΤΡΙΘΕΣΙΟ'!U47="6α",'ΕΒΔΟΜΑΔΙΑΙΟ - ΤΡΙΘΕΣΙΟ'!U47="1β",'ΕΒΔΟΜΑΔΙΑΙΟ - ΤΡΙΘΕΣΙΟ'!U47="2β",'ΕΒΔΟΜΑΔΙΑΙΟ - ΤΡΙΘΕΣΙΟ'!U47="3β",'ΕΒΔΟΜΑΔΙΑΙΟ - ΤΡΙΘΕΣΙΟ'!U47="4β",'ΕΒΔΟΜΑΔΙΑΙΟ - ΤΡΙΘΕΣΙΟ'!U47="5β",'ΕΒΔΟΜΑΔΙΑΙΟ - ΤΡΙΘΕΣΙΟ'!U47="6β")=TRUE,0.5,0))))</f>
        <v>0</v>
      </c>
      <c r="AJ38" s="12">
        <f>SUM(AA38,AC38,AE38,AG38,AI38)</f>
        <v>0</v>
      </c>
      <c r="CH38" s="9" t="s">
        <v>72</v>
      </c>
    </row>
    <row r="39" spans="2:86" ht="12.75">
      <c r="B39" s="7">
        <f>IF(OR('ΕΒΔΟΜΑΔΙΑΙΟ - ΤΡΙΘΕΣΙΟ'!B48="1-2",'ΕΒΔΟΜΑΔΙΑΙΟ - ΤΡΙΘΕΣΙΟ'!B48="2-3",'ΕΒΔΟΜΑΔΙΑΙΟ - ΤΡΙΘΕΣΙΟ'!B48="3-4",'ΕΒΔΟΜΑΔΙΑΙΟ - ΤΡΙΘΕΣΙΟ'!B48="4-5",'ΕΒΔΟΜΑΔΙΑΙΟ - ΤΡΙΘΕΣΙΟ'!B48="5-6")=TRUE,2,IF(OR('ΕΒΔΟΜΑΔΙΑΙΟ - ΤΡΙΘΕΣΙΟ'!B48=1,'ΕΒΔΟΜΑΔΙΑΙΟ - ΤΡΙΘΕΣΙΟ'!B48=2,'ΕΒΔΟΜΑΔΙΑΙΟ - ΤΡΙΘΕΣΙΟ'!B48=3,'ΕΒΔΟΜΑΔΙΑΙΟ - ΤΡΙΘΕΣΙΟ'!B48=4,'ΕΒΔΟΜΑΔΙΑΙΟ - ΤΡΙΘΕΣΙΟ'!B48=5,'ΕΒΔΟΜΑΔΙΑΙΟ - ΤΡΙΘΕΣΙΟ'!B48=6)=TRUE,1,IF(OR('ΕΒΔΟΜΑΔΙΑΙΟ - ΤΡΙΘΕΣΙΟ'!B48="1β-2α",'ΕΒΔΟΜΑΔΙΑΙΟ - ΤΡΙΘΕΣΙΟ'!B48="2β-3α",'ΕΒΔΟΜΑΔΙΑΙΟ - ΤΡΙΘΕΣΙΟ'!B48="3β-4α",'ΕΒΔΟΜΑΔΙΑΙΟ - ΤΡΙΘΕΣΙΟ'!B48="4β-5α",'ΕΒΔΟΜΑΔΙΑΙΟ - ΤΡΙΘΕΣΙΟ'!B48="5β-6α")=TRUE,1,IF(OR('ΕΒΔΟΜΑΔΙΑΙΟ - ΤΡΙΘΕΣΙΟ'!B48="1α",'ΕΒΔΟΜΑΔΙΑΙΟ - ΤΡΙΘΕΣΙΟ'!B48="2α",'ΕΒΔΟΜΑΔΙΑΙΟ - ΤΡΙΘΕΣΙΟ'!B48="3α",'ΕΒΔΟΜΑΔΙΑΙΟ - ΤΡΙΘΕΣΙΟ'!B48="4α",'ΕΒΔΟΜΑΔΙΑΙΟ - ΤΡΙΘΕΣΙΟ'!B48="5α",'ΕΒΔΟΜΑΔΙΑΙΟ - ΤΡΙΘΕΣΙΟ'!B48="6α",'ΕΒΔΟΜΑΔΙΑΙΟ - ΤΡΙΘΕΣΙΟ'!B48="1β",'ΕΒΔΟΜΑΔΙΑΙΟ - ΤΡΙΘΕΣΙΟ'!B48="2β",'ΕΒΔΟΜΑΔΙΑΙΟ - ΤΡΙΘΕΣΙΟ'!B48="3β",'ΕΒΔΟΜΑΔΙΑΙΟ - ΤΡΙΘΕΣΙΟ'!B48="4β",'ΕΒΔΟΜΑΔΙΑΙΟ - ΤΡΙΘΕΣΙΟ'!B48="5β",'ΕΒΔΟΜΑΔΙΑΙΟ - ΤΡΙΘΕΣΙΟ'!B48="6β")=TRUE,0.5,0))))</f>
        <v>0</v>
      </c>
      <c r="C39" s="7">
        <f>IF(OR('ΕΒΔΟΜΑΔΙΑΙΟ - ΤΡΙΘΕΣΙΟ'!C48="1-2",'ΕΒΔΟΜΑΔΙΑΙΟ - ΤΡΙΘΕΣΙΟ'!C48="2-3",'ΕΒΔΟΜΑΔΙΑΙΟ - ΤΡΙΘΕΣΙΟ'!C48="3-4",'ΕΒΔΟΜΑΔΙΑΙΟ - ΤΡΙΘΕΣΙΟ'!C48="4-5",'ΕΒΔΟΜΑΔΙΑΙΟ - ΤΡΙΘΕΣΙΟ'!C48="5-6")=TRUE,2,IF(OR('ΕΒΔΟΜΑΔΙΑΙΟ - ΤΡΙΘΕΣΙΟ'!C48=1,'ΕΒΔΟΜΑΔΙΑΙΟ - ΤΡΙΘΕΣΙΟ'!C48=2,'ΕΒΔΟΜΑΔΙΑΙΟ - ΤΡΙΘΕΣΙΟ'!C48=3,'ΕΒΔΟΜΑΔΙΑΙΟ - ΤΡΙΘΕΣΙΟ'!C48=4,'ΕΒΔΟΜΑΔΙΑΙΟ - ΤΡΙΘΕΣΙΟ'!C48=5,'ΕΒΔΟΜΑΔΙΑΙΟ - ΤΡΙΘΕΣΙΟ'!C48=6)=TRUE,1,IF(OR('ΕΒΔΟΜΑΔΙΑΙΟ - ΤΡΙΘΕΣΙΟ'!C48="1β-2α",'ΕΒΔΟΜΑΔΙΑΙΟ - ΤΡΙΘΕΣΙΟ'!C48="2β-3α",'ΕΒΔΟΜΑΔΙΑΙΟ - ΤΡΙΘΕΣΙΟ'!C48="3β-4α",'ΕΒΔΟΜΑΔΙΑΙΟ - ΤΡΙΘΕΣΙΟ'!C48="4β-5α",'ΕΒΔΟΜΑΔΙΑΙΟ - ΤΡΙΘΕΣΙΟ'!C48="5β-6α")=TRUE,1,IF(OR('ΕΒΔΟΜΑΔΙΑΙΟ - ΤΡΙΘΕΣΙΟ'!C48="1α",'ΕΒΔΟΜΑΔΙΑΙΟ - ΤΡΙΘΕΣΙΟ'!C48="2α",'ΕΒΔΟΜΑΔΙΑΙΟ - ΤΡΙΘΕΣΙΟ'!C48="3α",'ΕΒΔΟΜΑΔΙΑΙΟ - ΤΡΙΘΕΣΙΟ'!C48="4α",'ΕΒΔΟΜΑΔΙΑΙΟ - ΤΡΙΘΕΣΙΟ'!C48="5α",'ΕΒΔΟΜΑΔΙΑΙΟ - ΤΡΙΘΕΣΙΟ'!C48="6α",'ΕΒΔΟΜΑΔΙΑΙΟ - ΤΡΙΘΕΣΙΟ'!C48="1β",'ΕΒΔΟΜΑΔΙΑΙΟ - ΤΡΙΘΕΣΙΟ'!C48="2β",'ΕΒΔΟΜΑΔΙΑΙΟ - ΤΡΙΘΕΣΙΟ'!C48="3β",'ΕΒΔΟΜΑΔΙΑΙΟ - ΤΡΙΘΕΣΙΟ'!C48="4β",'ΕΒΔΟΜΑΔΙΑΙΟ - ΤΡΙΘΕΣΙΟ'!C48="5β",'ΕΒΔΟΜΑΔΙΑΙΟ - ΤΡΙΘΕΣΙΟ'!C48="6β")=TRUE,0.5,0))))</f>
        <v>0</v>
      </c>
      <c r="D39" s="7">
        <f>IF(OR('ΕΒΔΟΜΑΔΙΑΙΟ - ΤΡΙΘΕΣΙΟ'!D48="1-2",'ΕΒΔΟΜΑΔΙΑΙΟ - ΤΡΙΘΕΣΙΟ'!D48="2-3",'ΕΒΔΟΜΑΔΙΑΙΟ - ΤΡΙΘΕΣΙΟ'!D48="3-4",'ΕΒΔΟΜΑΔΙΑΙΟ - ΤΡΙΘΕΣΙΟ'!D48="4-5",'ΕΒΔΟΜΑΔΙΑΙΟ - ΤΡΙΘΕΣΙΟ'!D48="5-6")=TRUE,2,IF(OR('ΕΒΔΟΜΑΔΙΑΙΟ - ΤΡΙΘΕΣΙΟ'!D48=1,'ΕΒΔΟΜΑΔΙΑΙΟ - ΤΡΙΘΕΣΙΟ'!D48=2,'ΕΒΔΟΜΑΔΙΑΙΟ - ΤΡΙΘΕΣΙΟ'!D48=3,'ΕΒΔΟΜΑΔΙΑΙΟ - ΤΡΙΘΕΣΙΟ'!D48=4,'ΕΒΔΟΜΑΔΙΑΙΟ - ΤΡΙΘΕΣΙΟ'!D48=5,'ΕΒΔΟΜΑΔΙΑΙΟ - ΤΡΙΘΕΣΙΟ'!D48=6)=TRUE,1,IF(OR('ΕΒΔΟΜΑΔΙΑΙΟ - ΤΡΙΘΕΣΙΟ'!D48="1β-2α",'ΕΒΔΟΜΑΔΙΑΙΟ - ΤΡΙΘΕΣΙΟ'!D48="2β-3α",'ΕΒΔΟΜΑΔΙΑΙΟ - ΤΡΙΘΕΣΙΟ'!D48="3β-4α",'ΕΒΔΟΜΑΔΙΑΙΟ - ΤΡΙΘΕΣΙΟ'!D48="4β-5α",'ΕΒΔΟΜΑΔΙΑΙΟ - ΤΡΙΘΕΣΙΟ'!D48="5β-6α")=TRUE,1,IF(OR('ΕΒΔΟΜΑΔΙΑΙΟ - ΤΡΙΘΕΣΙΟ'!D48="1α",'ΕΒΔΟΜΑΔΙΑΙΟ - ΤΡΙΘΕΣΙΟ'!D48="2α",'ΕΒΔΟΜΑΔΙΑΙΟ - ΤΡΙΘΕΣΙΟ'!D48="3α",'ΕΒΔΟΜΑΔΙΑΙΟ - ΤΡΙΘΕΣΙΟ'!D48="4α",'ΕΒΔΟΜΑΔΙΑΙΟ - ΤΡΙΘΕΣΙΟ'!D48="5α",'ΕΒΔΟΜΑΔΙΑΙΟ - ΤΡΙΘΕΣΙΟ'!D48="6α",'ΕΒΔΟΜΑΔΙΑΙΟ - ΤΡΙΘΕΣΙΟ'!D48="1β",'ΕΒΔΟΜΑΔΙΑΙΟ - ΤΡΙΘΕΣΙΟ'!D48="2β",'ΕΒΔΟΜΑΔΙΑΙΟ - ΤΡΙΘΕΣΙΟ'!D48="3β",'ΕΒΔΟΜΑΔΙΑΙΟ - ΤΡΙΘΕΣΙΟ'!D48="4β",'ΕΒΔΟΜΑΔΙΑΙΟ - ΤΡΙΘΕΣΙΟ'!D48="5β",'ΕΒΔΟΜΑΔΙΑΙΟ - ΤΡΙΘΕΣΙΟ'!D48="6β")=TRUE,0.5,0))))</f>
        <v>0</v>
      </c>
      <c r="E39" s="7">
        <f>IF(OR('ΕΒΔΟΜΑΔΙΑΙΟ - ΤΡΙΘΕΣΙΟ'!E48="1-2",'ΕΒΔΟΜΑΔΙΑΙΟ - ΤΡΙΘΕΣΙΟ'!E48="2-3",'ΕΒΔΟΜΑΔΙΑΙΟ - ΤΡΙΘΕΣΙΟ'!E48="3-4",'ΕΒΔΟΜΑΔΙΑΙΟ - ΤΡΙΘΕΣΙΟ'!E48="4-5",'ΕΒΔΟΜΑΔΙΑΙΟ - ΤΡΙΘΕΣΙΟ'!E48="5-6")=TRUE,2,IF(OR('ΕΒΔΟΜΑΔΙΑΙΟ - ΤΡΙΘΕΣΙΟ'!E48=1,'ΕΒΔΟΜΑΔΙΑΙΟ - ΤΡΙΘΕΣΙΟ'!E48=2,'ΕΒΔΟΜΑΔΙΑΙΟ - ΤΡΙΘΕΣΙΟ'!E48=3,'ΕΒΔΟΜΑΔΙΑΙΟ - ΤΡΙΘΕΣΙΟ'!E48=4,'ΕΒΔΟΜΑΔΙΑΙΟ - ΤΡΙΘΕΣΙΟ'!E48=5,'ΕΒΔΟΜΑΔΙΑΙΟ - ΤΡΙΘΕΣΙΟ'!E48=6)=TRUE,1,IF(OR('ΕΒΔΟΜΑΔΙΑΙΟ - ΤΡΙΘΕΣΙΟ'!E48="1β-2α",'ΕΒΔΟΜΑΔΙΑΙΟ - ΤΡΙΘΕΣΙΟ'!E48="2β-3α",'ΕΒΔΟΜΑΔΙΑΙΟ - ΤΡΙΘΕΣΙΟ'!E48="3β-4α",'ΕΒΔΟΜΑΔΙΑΙΟ - ΤΡΙΘΕΣΙΟ'!E48="4β-5α",'ΕΒΔΟΜΑΔΙΑΙΟ - ΤΡΙΘΕΣΙΟ'!E48="5β-6α")=TRUE,1,IF(OR('ΕΒΔΟΜΑΔΙΑΙΟ - ΤΡΙΘΕΣΙΟ'!E48="1α",'ΕΒΔΟΜΑΔΙΑΙΟ - ΤΡΙΘΕΣΙΟ'!E48="2α",'ΕΒΔΟΜΑΔΙΑΙΟ - ΤΡΙΘΕΣΙΟ'!E48="3α",'ΕΒΔΟΜΑΔΙΑΙΟ - ΤΡΙΘΕΣΙΟ'!E48="4α",'ΕΒΔΟΜΑΔΙΑΙΟ - ΤΡΙΘΕΣΙΟ'!E48="5α",'ΕΒΔΟΜΑΔΙΑΙΟ - ΤΡΙΘΕΣΙΟ'!E48="6α",'ΕΒΔΟΜΑΔΙΑΙΟ - ΤΡΙΘΕΣΙΟ'!E48="1β",'ΕΒΔΟΜΑΔΙΑΙΟ - ΤΡΙΘΕΣΙΟ'!E48="2β",'ΕΒΔΟΜΑΔΙΑΙΟ - ΤΡΙΘΕΣΙΟ'!E48="3β",'ΕΒΔΟΜΑΔΙΑΙΟ - ΤΡΙΘΕΣΙΟ'!E48="4β",'ΕΒΔΟΜΑΔΙΑΙΟ - ΤΡΙΘΕΣΙΟ'!E48="5β",'ΕΒΔΟΜΑΔΙΑΙΟ - ΤΡΙΘΕΣΙΟ'!E48="6β")=TRUE,0.5,0))))</f>
        <v>0</v>
      </c>
      <c r="F39" s="7">
        <f>IF(OR('ΕΒΔΟΜΑΔΙΑΙΟ - ΤΡΙΘΕΣΙΟ'!F48="1-2",'ΕΒΔΟΜΑΔΙΑΙΟ - ΤΡΙΘΕΣΙΟ'!F48="2-3",'ΕΒΔΟΜΑΔΙΑΙΟ - ΤΡΙΘΕΣΙΟ'!F48="3-4",'ΕΒΔΟΜΑΔΙΑΙΟ - ΤΡΙΘΕΣΙΟ'!F48="4-5",'ΕΒΔΟΜΑΔΙΑΙΟ - ΤΡΙΘΕΣΙΟ'!F48="5-6")=TRUE,2,IF(OR('ΕΒΔΟΜΑΔΙΑΙΟ - ΤΡΙΘΕΣΙΟ'!F48=1,'ΕΒΔΟΜΑΔΙΑΙΟ - ΤΡΙΘΕΣΙΟ'!F48=2,'ΕΒΔΟΜΑΔΙΑΙΟ - ΤΡΙΘΕΣΙΟ'!F48=3,'ΕΒΔΟΜΑΔΙΑΙΟ - ΤΡΙΘΕΣΙΟ'!F48=4,'ΕΒΔΟΜΑΔΙΑΙΟ - ΤΡΙΘΕΣΙΟ'!F48=5,'ΕΒΔΟΜΑΔΙΑΙΟ - ΤΡΙΘΕΣΙΟ'!F48=6)=TRUE,1,IF(OR('ΕΒΔΟΜΑΔΙΑΙΟ - ΤΡΙΘΕΣΙΟ'!F48="1β-2α",'ΕΒΔΟΜΑΔΙΑΙΟ - ΤΡΙΘΕΣΙΟ'!F48="2β-3α",'ΕΒΔΟΜΑΔΙΑΙΟ - ΤΡΙΘΕΣΙΟ'!F48="3β-4α",'ΕΒΔΟΜΑΔΙΑΙΟ - ΤΡΙΘΕΣΙΟ'!F48="4β-5α",'ΕΒΔΟΜΑΔΙΑΙΟ - ΤΡΙΘΕΣΙΟ'!F48="5β-6α")=TRUE,1,IF(OR('ΕΒΔΟΜΑΔΙΑΙΟ - ΤΡΙΘΕΣΙΟ'!F48="1α",'ΕΒΔΟΜΑΔΙΑΙΟ - ΤΡΙΘΕΣΙΟ'!F48="2α",'ΕΒΔΟΜΑΔΙΑΙΟ - ΤΡΙΘΕΣΙΟ'!F48="3α",'ΕΒΔΟΜΑΔΙΑΙΟ - ΤΡΙΘΕΣΙΟ'!F48="4α",'ΕΒΔΟΜΑΔΙΑΙΟ - ΤΡΙΘΕΣΙΟ'!F48="5α",'ΕΒΔΟΜΑΔΙΑΙΟ - ΤΡΙΘΕΣΙΟ'!F48="6α",'ΕΒΔΟΜΑΔΙΑΙΟ - ΤΡΙΘΕΣΙΟ'!F48="1β",'ΕΒΔΟΜΑΔΙΑΙΟ - ΤΡΙΘΕΣΙΟ'!F48="2β",'ΕΒΔΟΜΑΔΙΑΙΟ - ΤΡΙΘΕΣΙΟ'!F48="3β",'ΕΒΔΟΜΑΔΙΑΙΟ - ΤΡΙΘΕΣΙΟ'!F48="4β",'ΕΒΔΟΜΑΔΙΑΙΟ - ΤΡΙΘΕΣΙΟ'!F48="5β",'ΕΒΔΟΜΑΔΙΑΙΟ - ΤΡΙΘΕΣΙΟ'!F48="6β")=TRUE,0.5,0))))</f>
        <v>0</v>
      </c>
      <c r="G39" s="12">
        <f t="shared" si="3"/>
        <v>0</v>
      </c>
      <c r="AA39" s="7"/>
      <c r="AB39" s="7"/>
      <c r="AC39" s="7"/>
      <c r="AD39" s="12"/>
      <c r="CH39" s="9" t="s">
        <v>73</v>
      </c>
    </row>
    <row r="40" spans="2:86" ht="12.75">
      <c r="B40" s="7">
        <f>IF(OR('ΕΒΔΟΜΑΔΙΑΙΟ - ΤΡΙΘΕΣΙΟ'!B49="1-2",'ΕΒΔΟΜΑΔΙΑΙΟ - ΤΡΙΘΕΣΙΟ'!B49="2-3",'ΕΒΔΟΜΑΔΙΑΙΟ - ΤΡΙΘΕΣΙΟ'!B49="3-4",'ΕΒΔΟΜΑΔΙΑΙΟ - ΤΡΙΘΕΣΙΟ'!B49="4-5",'ΕΒΔΟΜΑΔΙΑΙΟ - ΤΡΙΘΕΣΙΟ'!B49="5-6")=TRUE,2,IF(OR('ΕΒΔΟΜΑΔΙΑΙΟ - ΤΡΙΘΕΣΙΟ'!B49=1,'ΕΒΔΟΜΑΔΙΑΙΟ - ΤΡΙΘΕΣΙΟ'!B49=2,'ΕΒΔΟΜΑΔΙΑΙΟ - ΤΡΙΘΕΣΙΟ'!B49=3,'ΕΒΔΟΜΑΔΙΑΙΟ - ΤΡΙΘΕΣΙΟ'!B49=4,'ΕΒΔΟΜΑΔΙΑΙΟ - ΤΡΙΘΕΣΙΟ'!B49=5,'ΕΒΔΟΜΑΔΙΑΙΟ - ΤΡΙΘΕΣΙΟ'!B49=6)=TRUE,1,IF(OR('ΕΒΔΟΜΑΔΙΑΙΟ - ΤΡΙΘΕΣΙΟ'!B49="1β-2α",'ΕΒΔΟΜΑΔΙΑΙΟ - ΤΡΙΘΕΣΙΟ'!B49="2β-3α",'ΕΒΔΟΜΑΔΙΑΙΟ - ΤΡΙΘΕΣΙΟ'!B49="3β-4α",'ΕΒΔΟΜΑΔΙΑΙΟ - ΤΡΙΘΕΣΙΟ'!B49="4β-5α",'ΕΒΔΟΜΑΔΙΑΙΟ - ΤΡΙΘΕΣΙΟ'!B49="5β-6α")=TRUE,1,IF(OR('ΕΒΔΟΜΑΔΙΑΙΟ - ΤΡΙΘΕΣΙΟ'!B49="1α",'ΕΒΔΟΜΑΔΙΑΙΟ - ΤΡΙΘΕΣΙΟ'!B49="2α",'ΕΒΔΟΜΑΔΙΑΙΟ - ΤΡΙΘΕΣΙΟ'!B49="3α",'ΕΒΔΟΜΑΔΙΑΙΟ - ΤΡΙΘΕΣΙΟ'!B49="4α",'ΕΒΔΟΜΑΔΙΑΙΟ - ΤΡΙΘΕΣΙΟ'!B49="5α",'ΕΒΔΟΜΑΔΙΑΙΟ - ΤΡΙΘΕΣΙΟ'!B49="6α",'ΕΒΔΟΜΑΔΙΑΙΟ - ΤΡΙΘΕΣΙΟ'!B49="1β",'ΕΒΔΟΜΑΔΙΑΙΟ - ΤΡΙΘΕΣΙΟ'!B49="2β",'ΕΒΔΟΜΑΔΙΑΙΟ - ΤΡΙΘΕΣΙΟ'!B49="3β",'ΕΒΔΟΜΑΔΙΑΙΟ - ΤΡΙΘΕΣΙΟ'!B49="4β",'ΕΒΔΟΜΑΔΙΑΙΟ - ΤΡΙΘΕΣΙΟ'!B49="5β",'ΕΒΔΟΜΑΔΙΑΙΟ - ΤΡΙΘΕΣΙΟ'!B49="6β")=TRUE,0.5,0))))</f>
        <v>0</v>
      </c>
      <c r="C40" s="7">
        <f>IF(OR('ΕΒΔΟΜΑΔΙΑΙΟ - ΤΡΙΘΕΣΙΟ'!C49="1-2",'ΕΒΔΟΜΑΔΙΑΙΟ - ΤΡΙΘΕΣΙΟ'!C49="2-3",'ΕΒΔΟΜΑΔΙΑΙΟ - ΤΡΙΘΕΣΙΟ'!C49="3-4",'ΕΒΔΟΜΑΔΙΑΙΟ - ΤΡΙΘΕΣΙΟ'!C49="4-5",'ΕΒΔΟΜΑΔΙΑΙΟ - ΤΡΙΘΕΣΙΟ'!C49="5-6")=TRUE,2,IF(OR('ΕΒΔΟΜΑΔΙΑΙΟ - ΤΡΙΘΕΣΙΟ'!C49=1,'ΕΒΔΟΜΑΔΙΑΙΟ - ΤΡΙΘΕΣΙΟ'!C49=2,'ΕΒΔΟΜΑΔΙΑΙΟ - ΤΡΙΘΕΣΙΟ'!C49=3,'ΕΒΔΟΜΑΔΙΑΙΟ - ΤΡΙΘΕΣΙΟ'!C49=4,'ΕΒΔΟΜΑΔΙΑΙΟ - ΤΡΙΘΕΣΙΟ'!C49=5,'ΕΒΔΟΜΑΔΙΑΙΟ - ΤΡΙΘΕΣΙΟ'!C49=6)=TRUE,1,IF(OR('ΕΒΔΟΜΑΔΙΑΙΟ - ΤΡΙΘΕΣΙΟ'!C49="1β-2α",'ΕΒΔΟΜΑΔΙΑΙΟ - ΤΡΙΘΕΣΙΟ'!C49="2β-3α",'ΕΒΔΟΜΑΔΙΑΙΟ - ΤΡΙΘΕΣΙΟ'!C49="3β-4α",'ΕΒΔΟΜΑΔΙΑΙΟ - ΤΡΙΘΕΣΙΟ'!C49="4β-5α",'ΕΒΔΟΜΑΔΙΑΙΟ - ΤΡΙΘΕΣΙΟ'!C49="5β-6α")=TRUE,1,IF(OR('ΕΒΔΟΜΑΔΙΑΙΟ - ΤΡΙΘΕΣΙΟ'!C49="1α",'ΕΒΔΟΜΑΔΙΑΙΟ - ΤΡΙΘΕΣΙΟ'!C49="2α",'ΕΒΔΟΜΑΔΙΑΙΟ - ΤΡΙΘΕΣΙΟ'!C49="3α",'ΕΒΔΟΜΑΔΙΑΙΟ - ΤΡΙΘΕΣΙΟ'!C49="4α",'ΕΒΔΟΜΑΔΙΑΙΟ - ΤΡΙΘΕΣΙΟ'!C49="5α",'ΕΒΔΟΜΑΔΙΑΙΟ - ΤΡΙΘΕΣΙΟ'!C49="6α",'ΕΒΔΟΜΑΔΙΑΙΟ - ΤΡΙΘΕΣΙΟ'!C49="1β",'ΕΒΔΟΜΑΔΙΑΙΟ - ΤΡΙΘΕΣΙΟ'!C49="2β",'ΕΒΔΟΜΑΔΙΑΙΟ - ΤΡΙΘΕΣΙΟ'!C49="3β",'ΕΒΔΟΜΑΔΙΑΙΟ - ΤΡΙΘΕΣΙΟ'!C49="4β",'ΕΒΔΟΜΑΔΙΑΙΟ - ΤΡΙΘΕΣΙΟ'!C49="5β",'ΕΒΔΟΜΑΔΙΑΙΟ - ΤΡΙΘΕΣΙΟ'!C49="6β")=TRUE,0.5,0))))</f>
        <v>0</v>
      </c>
      <c r="D40" s="7">
        <f>IF(OR('ΕΒΔΟΜΑΔΙΑΙΟ - ΤΡΙΘΕΣΙΟ'!D49="1-2",'ΕΒΔΟΜΑΔΙΑΙΟ - ΤΡΙΘΕΣΙΟ'!D49="2-3",'ΕΒΔΟΜΑΔΙΑΙΟ - ΤΡΙΘΕΣΙΟ'!D49="3-4",'ΕΒΔΟΜΑΔΙΑΙΟ - ΤΡΙΘΕΣΙΟ'!D49="4-5",'ΕΒΔΟΜΑΔΙΑΙΟ - ΤΡΙΘΕΣΙΟ'!D49="5-6")=TRUE,2,IF(OR('ΕΒΔΟΜΑΔΙΑΙΟ - ΤΡΙΘΕΣΙΟ'!D49=1,'ΕΒΔΟΜΑΔΙΑΙΟ - ΤΡΙΘΕΣΙΟ'!D49=2,'ΕΒΔΟΜΑΔΙΑΙΟ - ΤΡΙΘΕΣΙΟ'!D49=3,'ΕΒΔΟΜΑΔΙΑΙΟ - ΤΡΙΘΕΣΙΟ'!D49=4,'ΕΒΔΟΜΑΔΙΑΙΟ - ΤΡΙΘΕΣΙΟ'!D49=5,'ΕΒΔΟΜΑΔΙΑΙΟ - ΤΡΙΘΕΣΙΟ'!D49=6)=TRUE,1,IF(OR('ΕΒΔΟΜΑΔΙΑΙΟ - ΤΡΙΘΕΣΙΟ'!D49="1β-2α",'ΕΒΔΟΜΑΔΙΑΙΟ - ΤΡΙΘΕΣΙΟ'!D49="2β-3α",'ΕΒΔΟΜΑΔΙΑΙΟ - ΤΡΙΘΕΣΙΟ'!D49="3β-4α",'ΕΒΔΟΜΑΔΙΑΙΟ - ΤΡΙΘΕΣΙΟ'!D49="4β-5α",'ΕΒΔΟΜΑΔΙΑΙΟ - ΤΡΙΘΕΣΙΟ'!D49="5β-6α")=TRUE,1,IF(OR('ΕΒΔΟΜΑΔΙΑΙΟ - ΤΡΙΘΕΣΙΟ'!D49="1α",'ΕΒΔΟΜΑΔΙΑΙΟ - ΤΡΙΘΕΣΙΟ'!D49="2α",'ΕΒΔΟΜΑΔΙΑΙΟ - ΤΡΙΘΕΣΙΟ'!D49="3α",'ΕΒΔΟΜΑΔΙΑΙΟ - ΤΡΙΘΕΣΙΟ'!D49="4α",'ΕΒΔΟΜΑΔΙΑΙΟ - ΤΡΙΘΕΣΙΟ'!D49="5α",'ΕΒΔΟΜΑΔΙΑΙΟ - ΤΡΙΘΕΣΙΟ'!D49="6α",'ΕΒΔΟΜΑΔΙΑΙΟ - ΤΡΙΘΕΣΙΟ'!D49="1β",'ΕΒΔΟΜΑΔΙΑΙΟ - ΤΡΙΘΕΣΙΟ'!D49="2β",'ΕΒΔΟΜΑΔΙΑΙΟ - ΤΡΙΘΕΣΙΟ'!D49="3β",'ΕΒΔΟΜΑΔΙΑΙΟ - ΤΡΙΘΕΣΙΟ'!D49="4β",'ΕΒΔΟΜΑΔΙΑΙΟ - ΤΡΙΘΕΣΙΟ'!D49="5β",'ΕΒΔΟΜΑΔΙΑΙΟ - ΤΡΙΘΕΣΙΟ'!D49="6β")=TRUE,0.5,0))))</f>
        <v>0</v>
      </c>
      <c r="E40" s="7">
        <f>IF(OR('ΕΒΔΟΜΑΔΙΑΙΟ - ΤΡΙΘΕΣΙΟ'!E49="1-2",'ΕΒΔΟΜΑΔΙΑΙΟ - ΤΡΙΘΕΣΙΟ'!E49="2-3",'ΕΒΔΟΜΑΔΙΑΙΟ - ΤΡΙΘΕΣΙΟ'!E49="3-4",'ΕΒΔΟΜΑΔΙΑΙΟ - ΤΡΙΘΕΣΙΟ'!E49="4-5",'ΕΒΔΟΜΑΔΙΑΙΟ - ΤΡΙΘΕΣΙΟ'!E49="5-6")=TRUE,2,IF(OR('ΕΒΔΟΜΑΔΙΑΙΟ - ΤΡΙΘΕΣΙΟ'!E49=1,'ΕΒΔΟΜΑΔΙΑΙΟ - ΤΡΙΘΕΣΙΟ'!E49=2,'ΕΒΔΟΜΑΔΙΑΙΟ - ΤΡΙΘΕΣΙΟ'!E49=3,'ΕΒΔΟΜΑΔΙΑΙΟ - ΤΡΙΘΕΣΙΟ'!E49=4,'ΕΒΔΟΜΑΔΙΑΙΟ - ΤΡΙΘΕΣΙΟ'!E49=5,'ΕΒΔΟΜΑΔΙΑΙΟ - ΤΡΙΘΕΣΙΟ'!E49=6)=TRUE,1,IF(OR('ΕΒΔΟΜΑΔΙΑΙΟ - ΤΡΙΘΕΣΙΟ'!E49="1β-2α",'ΕΒΔΟΜΑΔΙΑΙΟ - ΤΡΙΘΕΣΙΟ'!E49="2β-3α",'ΕΒΔΟΜΑΔΙΑΙΟ - ΤΡΙΘΕΣΙΟ'!E49="3β-4α",'ΕΒΔΟΜΑΔΙΑΙΟ - ΤΡΙΘΕΣΙΟ'!E49="4β-5α",'ΕΒΔΟΜΑΔΙΑΙΟ - ΤΡΙΘΕΣΙΟ'!E49="5β-6α")=TRUE,1,IF(OR('ΕΒΔΟΜΑΔΙΑΙΟ - ΤΡΙΘΕΣΙΟ'!E49="1α",'ΕΒΔΟΜΑΔΙΑΙΟ - ΤΡΙΘΕΣΙΟ'!E49="2α",'ΕΒΔΟΜΑΔΙΑΙΟ - ΤΡΙΘΕΣΙΟ'!E49="3α",'ΕΒΔΟΜΑΔΙΑΙΟ - ΤΡΙΘΕΣΙΟ'!E49="4α",'ΕΒΔΟΜΑΔΙΑΙΟ - ΤΡΙΘΕΣΙΟ'!E49="5α",'ΕΒΔΟΜΑΔΙΑΙΟ - ΤΡΙΘΕΣΙΟ'!E49="6α",'ΕΒΔΟΜΑΔΙΑΙΟ - ΤΡΙΘΕΣΙΟ'!E49="1β",'ΕΒΔΟΜΑΔΙΑΙΟ - ΤΡΙΘΕΣΙΟ'!E49="2β",'ΕΒΔΟΜΑΔΙΑΙΟ - ΤΡΙΘΕΣΙΟ'!E49="3β",'ΕΒΔΟΜΑΔΙΑΙΟ - ΤΡΙΘΕΣΙΟ'!E49="4β",'ΕΒΔΟΜΑΔΙΑΙΟ - ΤΡΙΘΕΣΙΟ'!E49="5β",'ΕΒΔΟΜΑΔΙΑΙΟ - ΤΡΙΘΕΣΙΟ'!E49="6β")=TRUE,0.5,0))))</f>
        <v>0</v>
      </c>
      <c r="F40" s="7">
        <f>IF(OR('ΕΒΔΟΜΑΔΙΑΙΟ - ΤΡΙΘΕΣΙΟ'!F49="1-2",'ΕΒΔΟΜΑΔΙΑΙΟ - ΤΡΙΘΕΣΙΟ'!F49="2-3",'ΕΒΔΟΜΑΔΙΑΙΟ - ΤΡΙΘΕΣΙΟ'!F49="3-4",'ΕΒΔΟΜΑΔΙΑΙΟ - ΤΡΙΘΕΣΙΟ'!F49="4-5",'ΕΒΔΟΜΑΔΙΑΙΟ - ΤΡΙΘΕΣΙΟ'!F49="5-6")=TRUE,2,IF(OR('ΕΒΔΟΜΑΔΙΑΙΟ - ΤΡΙΘΕΣΙΟ'!F49=1,'ΕΒΔΟΜΑΔΙΑΙΟ - ΤΡΙΘΕΣΙΟ'!F49=2,'ΕΒΔΟΜΑΔΙΑΙΟ - ΤΡΙΘΕΣΙΟ'!F49=3,'ΕΒΔΟΜΑΔΙΑΙΟ - ΤΡΙΘΕΣΙΟ'!F49=4,'ΕΒΔΟΜΑΔΙΑΙΟ - ΤΡΙΘΕΣΙΟ'!F49=5,'ΕΒΔΟΜΑΔΙΑΙΟ - ΤΡΙΘΕΣΙΟ'!F49=6)=TRUE,1,IF(OR('ΕΒΔΟΜΑΔΙΑΙΟ - ΤΡΙΘΕΣΙΟ'!F49="1β-2α",'ΕΒΔΟΜΑΔΙΑΙΟ - ΤΡΙΘΕΣΙΟ'!F49="2β-3α",'ΕΒΔΟΜΑΔΙΑΙΟ - ΤΡΙΘΕΣΙΟ'!F49="3β-4α",'ΕΒΔΟΜΑΔΙΑΙΟ - ΤΡΙΘΕΣΙΟ'!F49="4β-5α",'ΕΒΔΟΜΑΔΙΑΙΟ - ΤΡΙΘΕΣΙΟ'!F49="5β-6α")=TRUE,1,IF(OR('ΕΒΔΟΜΑΔΙΑΙΟ - ΤΡΙΘΕΣΙΟ'!F49="1α",'ΕΒΔΟΜΑΔΙΑΙΟ - ΤΡΙΘΕΣΙΟ'!F49="2α",'ΕΒΔΟΜΑΔΙΑΙΟ - ΤΡΙΘΕΣΙΟ'!F49="3α",'ΕΒΔΟΜΑΔΙΑΙΟ - ΤΡΙΘΕΣΙΟ'!F49="4α",'ΕΒΔΟΜΑΔΙΑΙΟ - ΤΡΙΘΕΣΙΟ'!F49="5α",'ΕΒΔΟΜΑΔΙΑΙΟ - ΤΡΙΘΕΣΙΟ'!F49="6α",'ΕΒΔΟΜΑΔΙΑΙΟ - ΤΡΙΘΕΣΙΟ'!F49="1β",'ΕΒΔΟΜΑΔΙΑΙΟ - ΤΡΙΘΕΣΙΟ'!F49="2β",'ΕΒΔΟΜΑΔΙΑΙΟ - ΤΡΙΘΕΣΙΟ'!F49="3β",'ΕΒΔΟΜΑΔΙΑΙΟ - ΤΡΙΘΕΣΙΟ'!F49="4β",'ΕΒΔΟΜΑΔΙΑΙΟ - ΤΡΙΘΕΣΙΟ'!F49="5β",'ΕΒΔΟΜΑΔΙΑΙΟ - ΤΡΙΘΕΣΙΟ'!F49="6β")=TRUE,0.5,0))))</f>
        <v>0</v>
      </c>
      <c r="G40" s="12">
        <f t="shared" si="3"/>
        <v>0</v>
      </c>
      <c r="AA40" s="7">
        <f>IF(OR('ΕΒΔΟΜΑΔΙΑΙΟ - ΤΡΙΘΕΣΙΟ'!M49="1-2",'ΕΒΔΟΜΑΔΙΑΙΟ - ΤΡΙΘΕΣΙΟ'!M49="2-3",'ΕΒΔΟΜΑΔΙΑΙΟ - ΤΡΙΘΕΣΙΟ'!M49="3-4",'ΕΒΔΟΜΑΔΙΑΙΟ - ΤΡΙΘΕΣΙΟ'!M49="4-5",'ΕΒΔΟΜΑΔΙΑΙΟ - ΤΡΙΘΕΣΙΟ'!M49="5-6")=TRUE,2,IF(OR('ΕΒΔΟΜΑΔΙΑΙΟ - ΤΡΙΘΕΣΙΟ'!M49=1,'ΕΒΔΟΜΑΔΙΑΙΟ - ΤΡΙΘΕΣΙΟ'!M49=2,'ΕΒΔΟΜΑΔΙΑΙΟ - ΤΡΙΘΕΣΙΟ'!M49=3,'ΕΒΔΟΜΑΔΙΑΙΟ - ΤΡΙΘΕΣΙΟ'!M49=4,'ΕΒΔΟΜΑΔΙΑΙΟ - ΤΡΙΘΕΣΙΟ'!M49=5,'ΕΒΔΟΜΑΔΙΑΙΟ - ΤΡΙΘΕΣΙΟ'!M49=6)=TRUE,1,IF(OR('ΕΒΔΟΜΑΔΙΑΙΟ - ΤΡΙΘΕΣΙΟ'!M49="1β-2α",'ΕΒΔΟΜΑΔΙΑΙΟ - ΤΡΙΘΕΣΙΟ'!M49="2β-3α",'ΕΒΔΟΜΑΔΙΑΙΟ - ΤΡΙΘΕΣΙΟ'!M49="3β-4α",'ΕΒΔΟΜΑΔΙΑΙΟ - ΤΡΙΘΕΣΙΟ'!M49="4β-5α",'ΕΒΔΟΜΑΔΙΑΙΟ - ΤΡΙΘΕΣΙΟ'!M49="5β-6α")=TRUE,1,IF(OR('ΕΒΔΟΜΑΔΙΑΙΟ - ΤΡΙΘΕΣΙΟ'!M49="1α",'ΕΒΔΟΜΑΔΙΑΙΟ - ΤΡΙΘΕΣΙΟ'!M49="2α",'ΕΒΔΟΜΑΔΙΑΙΟ - ΤΡΙΘΕΣΙΟ'!M49="3α",'ΕΒΔΟΜΑΔΙΑΙΟ - ΤΡΙΘΕΣΙΟ'!M49="4α",'ΕΒΔΟΜΑΔΙΑΙΟ - ΤΡΙΘΕΣΙΟ'!M49="5α",'ΕΒΔΟΜΑΔΙΑΙΟ - ΤΡΙΘΕΣΙΟ'!M49="6α",'ΕΒΔΟΜΑΔΙΑΙΟ - ΤΡΙΘΕΣΙΟ'!M49="1β",'ΕΒΔΟΜΑΔΙΑΙΟ - ΤΡΙΘΕΣΙΟ'!M49="2β",'ΕΒΔΟΜΑΔΙΑΙΟ - ΤΡΙΘΕΣΙΟ'!M49="3β",'ΕΒΔΟΜΑΔΙΑΙΟ - ΤΡΙΘΕΣΙΟ'!M49="4β",'ΕΒΔΟΜΑΔΙΑΙΟ - ΤΡΙΘΕΣΙΟ'!M49="5β",'ΕΒΔΟΜΑΔΙΑΙΟ - ΤΡΙΘΕΣΙΟ'!M49="6β")=TRUE,0.5,0))))</f>
        <v>0</v>
      </c>
      <c r="AB40" s="7"/>
      <c r="AC40" s="7">
        <f>IF(OR('ΕΒΔΟΜΑΔΙΑΙΟ - ΤΡΙΘΕΣΙΟ'!O49="1-2",'ΕΒΔΟΜΑΔΙΑΙΟ - ΤΡΙΘΕΣΙΟ'!O49="2-3",'ΕΒΔΟΜΑΔΙΑΙΟ - ΤΡΙΘΕΣΙΟ'!O49="3-4",'ΕΒΔΟΜΑΔΙΑΙΟ - ΤΡΙΘΕΣΙΟ'!O49="4-5",'ΕΒΔΟΜΑΔΙΑΙΟ - ΤΡΙΘΕΣΙΟ'!O49="5-6")=TRUE,2,IF(OR('ΕΒΔΟΜΑΔΙΑΙΟ - ΤΡΙΘΕΣΙΟ'!O49=1,'ΕΒΔΟΜΑΔΙΑΙΟ - ΤΡΙΘΕΣΙΟ'!O49=2,'ΕΒΔΟΜΑΔΙΑΙΟ - ΤΡΙΘΕΣΙΟ'!O49=3,'ΕΒΔΟΜΑΔΙΑΙΟ - ΤΡΙΘΕΣΙΟ'!O49=4,'ΕΒΔΟΜΑΔΙΑΙΟ - ΤΡΙΘΕΣΙΟ'!O49=5,'ΕΒΔΟΜΑΔΙΑΙΟ - ΤΡΙΘΕΣΙΟ'!O49=6)=TRUE,1,IF(OR('ΕΒΔΟΜΑΔΙΑΙΟ - ΤΡΙΘΕΣΙΟ'!O49="1β-2α",'ΕΒΔΟΜΑΔΙΑΙΟ - ΤΡΙΘΕΣΙΟ'!O49="2β-3α",'ΕΒΔΟΜΑΔΙΑΙΟ - ΤΡΙΘΕΣΙΟ'!O49="3β-4α",'ΕΒΔΟΜΑΔΙΑΙΟ - ΤΡΙΘΕΣΙΟ'!O49="4β-5α",'ΕΒΔΟΜΑΔΙΑΙΟ - ΤΡΙΘΕΣΙΟ'!O49="5β-6α")=TRUE,1,IF(OR('ΕΒΔΟΜΑΔΙΑΙΟ - ΤΡΙΘΕΣΙΟ'!O49="1α",'ΕΒΔΟΜΑΔΙΑΙΟ - ΤΡΙΘΕΣΙΟ'!O49="2α",'ΕΒΔΟΜΑΔΙΑΙΟ - ΤΡΙΘΕΣΙΟ'!O49="3α",'ΕΒΔΟΜΑΔΙΑΙΟ - ΤΡΙΘΕΣΙΟ'!O49="4α",'ΕΒΔΟΜΑΔΙΑΙΟ - ΤΡΙΘΕΣΙΟ'!O49="5α",'ΕΒΔΟΜΑΔΙΑΙΟ - ΤΡΙΘΕΣΙΟ'!O49="6α",'ΕΒΔΟΜΑΔΙΑΙΟ - ΤΡΙΘΕΣΙΟ'!O49="1β",'ΕΒΔΟΜΑΔΙΑΙΟ - ΤΡΙΘΕΣΙΟ'!O49="2β",'ΕΒΔΟΜΑΔΙΑΙΟ - ΤΡΙΘΕΣΙΟ'!O49="3β",'ΕΒΔΟΜΑΔΙΑΙΟ - ΤΡΙΘΕΣΙΟ'!O49="4β",'ΕΒΔΟΜΑΔΙΑΙΟ - ΤΡΙΘΕΣΙΟ'!O49="5β",'ΕΒΔΟΜΑΔΙΑΙΟ - ΤΡΙΘΕΣΙΟ'!O49="6β")=TRUE,0.5,0))))</f>
        <v>0</v>
      </c>
      <c r="AD40" s="7"/>
      <c r="AE40" s="7">
        <f>IF(OR('ΕΒΔΟΜΑΔΙΑΙΟ - ΤΡΙΘΕΣΙΟ'!Q49="1-2",'ΕΒΔΟΜΑΔΙΑΙΟ - ΤΡΙΘΕΣΙΟ'!Q49="2-3",'ΕΒΔΟΜΑΔΙΑΙΟ - ΤΡΙΘΕΣΙΟ'!Q49="3-4",'ΕΒΔΟΜΑΔΙΑΙΟ - ΤΡΙΘΕΣΙΟ'!Q49="4-5",'ΕΒΔΟΜΑΔΙΑΙΟ - ΤΡΙΘΕΣΙΟ'!Q49="5-6")=TRUE,2,IF(OR('ΕΒΔΟΜΑΔΙΑΙΟ - ΤΡΙΘΕΣΙΟ'!Q49=1,'ΕΒΔΟΜΑΔΙΑΙΟ - ΤΡΙΘΕΣΙΟ'!Q49=2,'ΕΒΔΟΜΑΔΙΑΙΟ - ΤΡΙΘΕΣΙΟ'!Q49=3,'ΕΒΔΟΜΑΔΙΑΙΟ - ΤΡΙΘΕΣΙΟ'!Q49=4,'ΕΒΔΟΜΑΔΙΑΙΟ - ΤΡΙΘΕΣΙΟ'!Q49=5,'ΕΒΔΟΜΑΔΙΑΙΟ - ΤΡΙΘΕΣΙΟ'!Q49=6)=TRUE,1,IF(OR('ΕΒΔΟΜΑΔΙΑΙΟ - ΤΡΙΘΕΣΙΟ'!Q49="1β-2α",'ΕΒΔΟΜΑΔΙΑΙΟ - ΤΡΙΘΕΣΙΟ'!Q49="2β-3α",'ΕΒΔΟΜΑΔΙΑΙΟ - ΤΡΙΘΕΣΙΟ'!Q49="3β-4α",'ΕΒΔΟΜΑΔΙΑΙΟ - ΤΡΙΘΕΣΙΟ'!Q49="4β-5α",'ΕΒΔΟΜΑΔΙΑΙΟ - ΤΡΙΘΕΣΙΟ'!Q49="5β-6α")=TRUE,1,IF(OR('ΕΒΔΟΜΑΔΙΑΙΟ - ΤΡΙΘΕΣΙΟ'!Q49="1α",'ΕΒΔΟΜΑΔΙΑΙΟ - ΤΡΙΘΕΣΙΟ'!Q49="2α",'ΕΒΔΟΜΑΔΙΑΙΟ - ΤΡΙΘΕΣΙΟ'!Q49="3α",'ΕΒΔΟΜΑΔΙΑΙΟ - ΤΡΙΘΕΣΙΟ'!Q49="4α",'ΕΒΔΟΜΑΔΙΑΙΟ - ΤΡΙΘΕΣΙΟ'!Q49="5α",'ΕΒΔΟΜΑΔΙΑΙΟ - ΤΡΙΘΕΣΙΟ'!Q49="6α",'ΕΒΔΟΜΑΔΙΑΙΟ - ΤΡΙΘΕΣΙΟ'!Q49="1β",'ΕΒΔΟΜΑΔΙΑΙΟ - ΤΡΙΘΕΣΙΟ'!Q49="2β",'ΕΒΔΟΜΑΔΙΑΙΟ - ΤΡΙΘΕΣΙΟ'!Q49="3β",'ΕΒΔΟΜΑΔΙΑΙΟ - ΤΡΙΘΕΣΙΟ'!Q49="4β",'ΕΒΔΟΜΑΔΙΑΙΟ - ΤΡΙΘΕΣΙΟ'!Q49="5β",'ΕΒΔΟΜΑΔΙΑΙΟ - ΤΡΙΘΕΣΙΟ'!Q49="6β")=TRUE,0.5,0))))</f>
        <v>0</v>
      </c>
      <c r="AF40" s="7"/>
      <c r="AG40" s="7">
        <f>IF(OR('ΕΒΔΟΜΑΔΙΑΙΟ - ΤΡΙΘΕΣΙΟ'!S49="1-2",'ΕΒΔΟΜΑΔΙΑΙΟ - ΤΡΙΘΕΣΙΟ'!S49="2-3",'ΕΒΔΟΜΑΔΙΑΙΟ - ΤΡΙΘΕΣΙΟ'!S49="3-4",'ΕΒΔΟΜΑΔΙΑΙΟ - ΤΡΙΘΕΣΙΟ'!S49="4-5",'ΕΒΔΟΜΑΔΙΑΙΟ - ΤΡΙΘΕΣΙΟ'!S49="5-6")=TRUE,2,IF(OR('ΕΒΔΟΜΑΔΙΑΙΟ - ΤΡΙΘΕΣΙΟ'!S49=1,'ΕΒΔΟΜΑΔΙΑΙΟ - ΤΡΙΘΕΣΙΟ'!S49=2,'ΕΒΔΟΜΑΔΙΑΙΟ - ΤΡΙΘΕΣΙΟ'!S49=3,'ΕΒΔΟΜΑΔΙΑΙΟ - ΤΡΙΘΕΣΙΟ'!S49=4,'ΕΒΔΟΜΑΔΙΑΙΟ - ΤΡΙΘΕΣΙΟ'!S49=5,'ΕΒΔΟΜΑΔΙΑΙΟ - ΤΡΙΘΕΣΙΟ'!S49=6)=TRUE,1,IF(OR('ΕΒΔΟΜΑΔΙΑΙΟ - ΤΡΙΘΕΣΙΟ'!S49="1β-2α",'ΕΒΔΟΜΑΔΙΑΙΟ - ΤΡΙΘΕΣΙΟ'!S49="2β-3α",'ΕΒΔΟΜΑΔΙΑΙΟ - ΤΡΙΘΕΣΙΟ'!S49="3β-4α",'ΕΒΔΟΜΑΔΙΑΙΟ - ΤΡΙΘΕΣΙΟ'!S49="4β-5α",'ΕΒΔΟΜΑΔΙΑΙΟ - ΤΡΙΘΕΣΙΟ'!S49="5β-6α")=TRUE,1,IF(OR('ΕΒΔΟΜΑΔΙΑΙΟ - ΤΡΙΘΕΣΙΟ'!S49="1α",'ΕΒΔΟΜΑΔΙΑΙΟ - ΤΡΙΘΕΣΙΟ'!S49="2α",'ΕΒΔΟΜΑΔΙΑΙΟ - ΤΡΙΘΕΣΙΟ'!S49="3α",'ΕΒΔΟΜΑΔΙΑΙΟ - ΤΡΙΘΕΣΙΟ'!S49="4α",'ΕΒΔΟΜΑΔΙΑΙΟ - ΤΡΙΘΕΣΙΟ'!S49="5α",'ΕΒΔΟΜΑΔΙΑΙΟ - ΤΡΙΘΕΣΙΟ'!S49="6α",'ΕΒΔΟΜΑΔΙΑΙΟ - ΤΡΙΘΕΣΙΟ'!S49="1β",'ΕΒΔΟΜΑΔΙΑΙΟ - ΤΡΙΘΕΣΙΟ'!S49="2β",'ΕΒΔΟΜΑΔΙΑΙΟ - ΤΡΙΘΕΣΙΟ'!S49="3β",'ΕΒΔΟΜΑΔΙΑΙΟ - ΤΡΙΘΕΣΙΟ'!S49="4β",'ΕΒΔΟΜΑΔΙΑΙΟ - ΤΡΙΘΕΣΙΟ'!S49="5β",'ΕΒΔΟΜΑΔΙΑΙΟ - ΤΡΙΘΕΣΙΟ'!S49="6β")=TRUE,0.5,0))))</f>
        <v>0</v>
      </c>
      <c r="AH40" s="7"/>
      <c r="AI40" s="7">
        <f>IF(OR('ΕΒΔΟΜΑΔΙΑΙΟ - ΤΡΙΘΕΣΙΟ'!U49="1-2",'ΕΒΔΟΜΑΔΙΑΙΟ - ΤΡΙΘΕΣΙΟ'!U49="2-3",'ΕΒΔΟΜΑΔΙΑΙΟ - ΤΡΙΘΕΣΙΟ'!U49="3-4",'ΕΒΔΟΜΑΔΙΑΙΟ - ΤΡΙΘΕΣΙΟ'!U49="4-5",'ΕΒΔΟΜΑΔΙΑΙΟ - ΤΡΙΘΕΣΙΟ'!U49="5-6")=TRUE,2,IF(OR('ΕΒΔΟΜΑΔΙΑΙΟ - ΤΡΙΘΕΣΙΟ'!U49=1,'ΕΒΔΟΜΑΔΙΑΙΟ - ΤΡΙΘΕΣΙΟ'!U49=2,'ΕΒΔΟΜΑΔΙΑΙΟ - ΤΡΙΘΕΣΙΟ'!U49=3,'ΕΒΔΟΜΑΔΙΑΙΟ - ΤΡΙΘΕΣΙΟ'!U49=4,'ΕΒΔΟΜΑΔΙΑΙΟ - ΤΡΙΘΕΣΙΟ'!U49=5,'ΕΒΔΟΜΑΔΙΑΙΟ - ΤΡΙΘΕΣΙΟ'!U49=6)=TRUE,1,IF(OR('ΕΒΔΟΜΑΔΙΑΙΟ - ΤΡΙΘΕΣΙΟ'!U49="1β-2α",'ΕΒΔΟΜΑΔΙΑΙΟ - ΤΡΙΘΕΣΙΟ'!U49="2β-3α",'ΕΒΔΟΜΑΔΙΑΙΟ - ΤΡΙΘΕΣΙΟ'!U49="3β-4α",'ΕΒΔΟΜΑΔΙΑΙΟ - ΤΡΙΘΕΣΙΟ'!U49="4β-5α",'ΕΒΔΟΜΑΔΙΑΙΟ - ΤΡΙΘΕΣΙΟ'!U49="5β-6α")=TRUE,1,IF(OR('ΕΒΔΟΜΑΔΙΑΙΟ - ΤΡΙΘΕΣΙΟ'!U49="1α",'ΕΒΔΟΜΑΔΙΑΙΟ - ΤΡΙΘΕΣΙΟ'!U49="2α",'ΕΒΔΟΜΑΔΙΑΙΟ - ΤΡΙΘΕΣΙΟ'!U49="3α",'ΕΒΔΟΜΑΔΙΑΙΟ - ΤΡΙΘΕΣΙΟ'!U49="4α",'ΕΒΔΟΜΑΔΙΑΙΟ - ΤΡΙΘΕΣΙΟ'!U49="5α",'ΕΒΔΟΜΑΔΙΑΙΟ - ΤΡΙΘΕΣΙΟ'!U49="6α",'ΕΒΔΟΜΑΔΙΑΙΟ - ΤΡΙΘΕΣΙΟ'!U49="1β",'ΕΒΔΟΜΑΔΙΑΙΟ - ΤΡΙΘΕΣΙΟ'!U49="2β",'ΕΒΔΟΜΑΔΙΑΙΟ - ΤΡΙΘΕΣΙΟ'!U49="3β",'ΕΒΔΟΜΑΔΙΑΙΟ - ΤΡΙΘΕΣΙΟ'!U49="4β",'ΕΒΔΟΜΑΔΙΑΙΟ - ΤΡΙΘΕΣΙΟ'!U49="5β",'ΕΒΔΟΜΑΔΙΑΙΟ - ΤΡΙΘΕΣΙΟ'!U49="6β")=TRUE,0.5,0))))</f>
        <v>0</v>
      </c>
      <c r="AJ40" s="12">
        <f>SUM(AA40,AC40,AE40,AG40,AI40)</f>
        <v>0</v>
      </c>
      <c r="CH40" s="7"/>
    </row>
    <row r="41" spans="2:36" ht="12.75">
      <c r="B41" s="7">
        <f>IF(OR('ΕΒΔΟΜΑΔΙΑΙΟ - ΤΡΙΘΕΣΙΟ'!B50="1-2",'ΕΒΔΟΜΑΔΙΑΙΟ - ΤΡΙΘΕΣΙΟ'!B50="2-3",'ΕΒΔΟΜΑΔΙΑΙΟ - ΤΡΙΘΕΣΙΟ'!B50="3-4",'ΕΒΔΟΜΑΔΙΑΙΟ - ΤΡΙΘΕΣΙΟ'!B50="4-5",'ΕΒΔΟΜΑΔΙΑΙΟ - ΤΡΙΘΕΣΙΟ'!B50="5-6")=TRUE,2,IF(OR('ΕΒΔΟΜΑΔΙΑΙΟ - ΤΡΙΘΕΣΙΟ'!B50=1,'ΕΒΔΟΜΑΔΙΑΙΟ - ΤΡΙΘΕΣΙΟ'!B50=2,'ΕΒΔΟΜΑΔΙΑΙΟ - ΤΡΙΘΕΣΙΟ'!B50=3,'ΕΒΔΟΜΑΔΙΑΙΟ - ΤΡΙΘΕΣΙΟ'!B50=4,'ΕΒΔΟΜΑΔΙΑΙΟ - ΤΡΙΘΕΣΙΟ'!B50=5,'ΕΒΔΟΜΑΔΙΑΙΟ - ΤΡΙΘΕΣΙΟ'!B50=6)=TRUE,1,IF(OR('ΕΒΔΟΜΑΔΙΑΙΟ - ΤΡΙΘΕΣΙΟ'!B50="1β-2α",'ΕΒΔΟΜΑΔΙΑΙΟ - ΤΡΙΘΕΣΙΟ'!B50="2β-3α",'ΕΒΔΟΜΑΔΙΑΙΟ - ΤΡΙΘΕΣΙΟ'!B50="3β-4α",'ΕΒΔΟΜΑΔΙΑΙΟ - ΤΡΙΘΕΣΙΟ'!B50="4β-5α",'ΕΒΔΟΜΑΔΙΑΙΟ - ΤΡΙΘΕΣΙΟ'!B50="5β-6α")=TRUE,1,IF(OR('ΕΒΔΟΜΑΔΙΑΙΟ - ΤΡΙΘΕΣΙΟ'!B50="1α",'ΕΒΔΟΜΑΔΙΑΙΟ - ΤΡΙΘΕΣΙΟ'!B50="2α",'ΕΒΔΟΜΑΔΙΑΙΟ - ΤΡΙΘΕΣΙΟ'!B50="3α",'ΕΒΔΟΜΑΔΙΑΙΟ - ΤΡΙΘΕΣΙΟ'!B50="4α",'ΕΒΔΟΜΑΔΙΑΙΟ - ΤΡΙΘΕΣΙΟ'!B50="5α",'ΕΒΔΟΜΑΔΙΑΙΟ - ΤΡΙΘΕΣΙΟ'!B50="6α",'ΕΒΔΟΜΑΔΙΑΙΟ - ΤΡΙΘΕΣΙΟ'!B50="1β",'ΕΒΔΟΜΑΔΙΑΙΟ - ΤΡΙΘΕΣΙΟ'!B50="2β",'ΕΒΔΟΜΑΔΙΑΙΟ - ΤΡΙΘΕΣΙΟ'!B50="3β",'ΕΒΔΟΜΑΔΙΑΙΟ - ΤΡΙΘΕΣΙΟ'!B50="4β",'ΕΒΔΟΜΑΔΙΑΙΟ - ΤΡΙΘΕΣΙΟ'!B50="5β",'ΕΒΔΟΜΑΔΙΑΙΟ - ΤΡΙΘΕΣΙΟ'!B50="6β")=TRUE,0.5,0))))</f>
        <v>0</v>
      </c>
      <c r="C41" s="7">
        <f>IF(OR('ΕΒΔΟΜΑΔΙΑΙΟ - ΤΡΙΘΕΣΙΟ'!C50="1-2",'ΕΒΔΟΜΑΔΙΑΙΟ - ΤΡΙΘΕΣΙΟ'!C50="2-3",'ΕΒΔΟΜΑΔΙΑΙΟ - ΤΡΙΘΕΣΙΟ'!C50="3-4",'ΕΒΔΟΜΑΔΙΑΙΟ - ΤΡΙΘΕΣΙΟ'!C50="4-5",'ΕΒΔΟΜΑΔΙΑΙΟ - ΤΡΙΘΕΣΙΟ'!C50="5-6")=TRUE,2,IF(OR('ΕΒΔΟΜΑΔΙΑΙΟ - ΤΡΙΘΕΣΙΟ'!C50=1,'ΕΒΔΟΜΑΔΙΑΙΟ - ΤΡΙΘΕΣΙΟ'!C50=2,'ΕΒΔΟΜΑΔΙΑΙΟ - ΤΡΙΘΕΣΙΟ'!C50=3,'ΕΒΔΟΜΑΔΙΑΙΟ - ΤΡΙΘΕΣΙΟ'!C50=4,'ΕΒΔΟΜΑΔΙΑΙΟ - ΤΡΙΘΕΣΙΟ'!C50=5,'ΕΒΔΟΜΑΔΙΑΙΟ - ΤΡΙΘΕΣΙΟ'!C50=6)=TRUE,1,IF(OR('ΕΒΔΟΜΑΔΙΑΙΟ - ΤΡΙΘΕΣΙΟ'!C50="1β-2α",'ΕΒΔΟΜΑΔΙΑΙΟ - ΤΡΙΘΕΣΙΟ'!C50="2β-3α",'ΕΒΔΟΜΑΔΙΑΙΟ - ΤΡΙΘΕΣΙΟ'!C50="3β-4α",'ΕΒΔΟΜΑΔΙΑΙΟ - ΤΡΙΘΕΣΙΟ'!C50="4β-5α",'ΕΒΔΟΜΑΔΙΑΙΟ - ΤΡΙΘΕΣΙΟ'!C50="5β-6α")=TRUE,1,IF(OR('ΕΒΔΟΜΑΔΙΑΙΟ - ΤΡΙΘΕΣΙΟ'!C50="1α",'ΕΒΔΟΜΑΔΙΑΙΟ - ΤΡΙΘΕΣΙΟ'!C50="2α",'ΕΒΔΟΜΑΔΙΑΙΟ - ΤΡΙΘΕΣΙΟ'!C50="3α",'ΕΒΔΟΜΑΔΙΑΙΟ - ΤΡΙΘΕΣΙΟ'!C50="4α",'ΕΒΔΟΜΑΔΙΑΙΟ - ΤΡΙΘΕΣΙΟ'!C50="5α",'ΕΒΔΟΜΑΔΙΑΙΟ - ΤΡΙΘΕΣΙΟ'!C50="6α",'ΕΒΔΟΜΑΔΙΑΙΟ - ΤΡΙΘΕΣΙΟ'!C50="1β",'ΕΒΔΟΜΑΔΙΑΙΟ - ΤΡΙΘΕΣΙΟ'!C50="2β",'ΕΒΔΟΜΑΔΙΑΙΟ - ΤΡΙΘΕΣΙΟ'!C50="3β",'ΕΒΔΟΜΑΔΙΑΙΟ - ΤΡΙΘΕΣΙΟ'!C50="4β",'ΕΒΔΟΜΑΔΙΑΙΟ - ΤΡΙΘΕΣΙΟ'!C50="5β",'ΕΒΔΟΜΑΔΙΑΙΟ - ΤΡΙΘΕΣΙΟ'!C50="6β")=TRUE,0.5,0))))</f>
        <v>0</v>
      </c>
      <c r="D41" s="7">
        <f>IF(OR('ΕΒΔΟΜΑΔΙΑΙΟ - ΤΡΙΘΕΣΙΟ'!D50="1-2",'ΕΒΔΟΜΑΔΙΑΙΟ - ΤΡΙΘΕΣΙΟ'!D50="2-3",'ΕΒΔΟΜΑΔΙΑΙΟ - ΤΡΙΘΕΣΙΟ'!D50="3-4",'ΕΒΔΟΜΑΔΙΑΙΟ - ΤΡΙΘΕΣΙΟ'!D50="4-5",'ΕΒΔΟΜΑΔΙΑΙΟ - ΤΡΙΘΕΣΙΟ'!D50="5-6")=TRUE,2,IF(OR('ΕΒΔΟΜΑΔΙΑΙΟ - ΤΡΙΘΕΣΙΟ'!D50=1,'ΕΒΔΟΜΑΔΙΑΙΟ - ΤΡΙΘΕΣΙΟ'!D50=2,'ΕΒΔΟΜΑΔΙΑΙΟ - ΤΡΙΘΕΣΙΟ'!D50=3,'ΕΒΔΟΜΑΔΙΑΙΟ - ΤΡΙΘΕΣΙΟ'!D50=4,'ΕΒΔΟΜΑΔΙΑΙΟ - ΤΡΙΘΕΣΙΟ'!D50=5,'ΕΒΔΟΜΑΔΙΑΙΟ - ΤΡΙΘΕΣΙΟ'!D50=6)=TRUE,1,IF(OR('ΕΒΔΟΜΑΔΙΑΙΟ - ΤΡΙΘΕΣΙΟ'!D50="1β-2α",'ΕΒΔΟΜΑΔΙΑΙΟ - ΤΡΙΘΕΣΙΟ'!D50="2β-3α",'ΕΒΔΟΜΑΔΙΑΙΟ - ΤΡΙΘΕΣΙΟ'!D50="3β-4α",'ΕΒΔΟΜΑΔΙΑΙΟ - ΤΡΙΘΕΣΙΟ'!D50="4β-5α",'ΕΒΔΟΜΑΔΙΑΙΟ - ΤΡΙΘΕΣΙΟ'!D50="5β-6α")=TRUE,1,IF(OR('ΕΒΔΟΜΑΔΙΑΙΟ - ΤΡΙΘΕΣΙΟ'!D50="1α",'ΕΒΔΟΜΑΔΙΑΙΟ - ΤΡΙΘΕΣΙΟ'!D50="2α",'ΕΒΔΟΜΑΔΙΑΙΟ - ΤΡΙΘΕΣΙΟ'!D50="3α",'ΕΒΔΟΜΑΔΙΑΙΟ - ΤΡΙΘΕΣΙΟ'!D50="4α",'ΕΒΔΟΜΑΔΙΑΙΟ - ΤΡΙΘΕΣΙΟ'!D50="5α",'ΕΒΔΟΜΑΔΙΑΙΟ - ΤΡΙΘΕΣΙΟ'!D50="6α",'ΕΒΔΟΜΑΔΙΑΙΟ - ΤΡΙΘΕΣΙΟ'!D50="1β",'ΕΒΔΟΜΑΔΙΑΙΟ - ΤΡΙΘΕΣΙΟ'!D50="2β",'ΕΒΔΟΜΑΔΙΑΙΟ - ΤΡΙΘΕΣΙΟ'!D50="3β",'ΕΒΔΟΜΑΔΙΑΙΟ - ΤΡΙΘΕΣΙΟ'!D50="4β",'ΕΒΔΟΜΑΔΙΑΙΟ - ΤΡΙΘΕΣΙΟ'!D50="5β",'ΕΒΔΟΜΑΔΙΑΙΟ - ΤΡΙΘΕΣΙΟ'!D50="6β")=TRUE,0.5,0))))</f>
        <v>0</v>
      </c>
      <c r="E41" s="7">
        <f>IF(OR('ΕΒΔΟΜΑΔΙΑΙΟ - ΤΡΙΘΕΣΙΟ'!E50="1-2",'ΕΒΔΟΜΑΔΙΑΙΟ - ΤΡΙΘΕΣΙΟ'!E50="2-3",'ΕΒΔΟΜΑΔΙΑΙΟ - ΤΡΙΘΕΣΙΟ'!E50="3-4",'ΕΒΔΟΜΑΔΙΑΙΟ - ΤΡΙΘΕΣΙΟ'!E50="4-5",'ΕΒΔΟΜΑΔΙΑΙΟ - ΤΡΙΘΕΣΙΟ'!E50="5-6")=TRUE,2,IF(OR('ΕΒΔΟΜΑΔΙΑΙΟ - ΤΡΙΘΕΣΙΟ'!E50=1,'ΕΒΔΟΜΑΔΙΑΙΟ - ΤΡΙΘΕΣΙΟ'!E50=2,'ΕΒΔΟΜΑΔΙΑΙΟ - ΤΡΙΘΕΣΙΟ'!E50=3,'ΕΒΔΟΜΑΔΙΑΙΟ - ΤΡΙΘΕΣΙΟ'!E50=4,'ΕΒΔΟΜΑΔΙΑΙΟ - ΤΡΙΘΕΣΙΟ'!E50=5,'ΕΒΔΟΜΑΔΙΑΙΟ - ΤΡΙΘΕΣΙΟ'!E50=6)=TRUE,1,IF(OR('ΕΒΔΟΜΑΔΙΑΙΟ - ΤΡΙΘΕΣΙΟ'!E50="1β-2α",'ΕΒΔΟΜΑΔΙΑΙΟ - ΤΡΙΘΕΣΙΟ'!E50="2β-3α",'ΕΒΔΟΜΑΔΙΑΙΟ - ΤΡΙΘΕΣΙΟ'!E50="3β-4α",'ΕΒΔΟΜΑΔΙΑΙΟ - ΤΡΙΘΕΣΙΟ'!E50="4β-5α",'ΕΒΔΟΜΑΔΙΑΙΟ - ΤΡΙΘΕΣΙΟ'!E50="5β-6α")=TRUE,1,IF(OR('ΕΒΔΟΜΑΔΙΑΙΟ - ΤΡΙΘΕΣΙΟ'!E50="1α",'ΕΒΔΟΜΑΔΙΑΙΟ - ΤΡΙΘΕΣΙΟ'!E50="2α",'ΕΒΔΟΜΑΔΙΑΙΟ - ΤΡΙΘΕΣΙΟ'!E50="3α",'ΕΒΔΟΜΑΔΙΑΙΟ - ΤΡΙΘΕΣΙΟ'!E50="4α",'ΕΒΔΟΜΑΔΙΑΙΟ - ΤΡΙΘΕΣΙΟ'!E50="5α",'ΕΒΔΟΜΑΔΙΑΙΟ - ΤΡΙΘΕΣΙΟ'!E50="6α",'ΕΒΔΟΜΑΔΙΑΙΟ - ΤΡΙΘΕΣΙΟ'!E50="1β",'ΕΒΔΟΜΑΔΙΑΙΟ - ΤΡΙΘΕΣΙΟ'!E50="2β",'ΕΒΔΟΜΑΔΙΑΙΟ - ΤΡΙΘΕΣΙΟ'!E50="3β",'ΕΒΔΟΜΑΔΙΑΙΟ - ΤΡΙΘΕΣΙΟ'!E50="4β",'ΕΒΔΟΜΑΔΙΑΙΟ - ΤΡΙΘΕΣΙΟ'!E50="5β",'ΕΒΔΟΜΑΔΙΑΙΟ - ΤΡΙΘΕΣΙΟ'!E50="6β")=TRUE,0.5,0))))</f>
        <v>0</v>
      </c>
      <c r="F41" s="7">
        <f>IF(OR('ΕΒΔΟΜΑΔΙΑΙΟ - ΤΡΙΘΕΣΙΟ'!F50="1-2",'ΕΒΔΟΜΑΔΙΑΙΟ - ΤΡΙΘΕΣΙΟ'!F50="2-3",'ΕΒΔΟΜΑΔΙΑΙΟ - ΤΡΙΘΕΣΙΟ'!F50="3-4",'ΕΒΔΟΜΑΔΙΑΙΟ - ΤΡΙΘΕΣΙΟ'!F50="4-5",'ΕΒΔΟΜΑΔΙΑΙΟ - ΤΡΙΘΕΣΙΟ'!F50="5-6")=TRUE,2,IF(OR('ΕΒΔΟΜΑΔΙΑΙΟ - ΤΡΙΘΕΣΙΟ'!F50=1,'ΕΒΔΟΜΑΔΙΑΙΟ - ΤΡΙΘΕΣΙΟ'!F50=2,'ΕΒΔΟΜΑΔΙΑΙΟ - ΤΡΙΘΕΣΙΟ'!F50=3,'ΕΒΔΟΜΑΔΙΑΙΟ - ΤΡΙΘΕΣΙΟ'!F50=4,'ΕΒΔΟΜΑΔΙΑΙΟ - ΤΡΙΘΕΣΙΟ'!F50=5,'ΕΒΔΟΜΑΔΙΑΙΟ - ΤΡΙΘΕΣΙΟ'!F50=6)=TRUE,1,IF(OR('ΕΒΔΟΜΑΔΙΑΙΟ - ΤΡΙΘΕΣΙΟ'!F50="1β-2α",'ΕΒΔΟΜΑΔΙΑΙΟ - ΤΡΙΘΕΣΙΟ'!F50="2β-3α",'ΕΒΔΟΜΑΔΙΑΙΟ - ΤΡΙΘΕΣΙΟ'!F50="3β-4α",'ΕΒΔΟΜΑΔΙΑΙΟ - ΤΡΙΘΕΣΙΟ'!F50="4β-5α",'ΕΒΔΟΜΑΔΙΑΙΟ - ΤΡΙΘΕΣΙΟ'!F50="5β-6α")=TRUE,1,IF(OR('ΕΒΔΟΜΑΔΙΑΙΟ - ΤΡΙΘΕΣΙΟ'!F50="1α",'ΕΒΔΟΜΑΔΙΑΙΟ - ΤΡΙΘΕΣΙΟ'!F50="2α",'ΕΒΔΟΜΑΔΙΑΙΟ - ΤΡΙΘΕΣΙΟ'!F50="3α",'ΕΒΔΟΜΑΔΙΑΙΟ - ΤΡΙΘΕΣΙΟ'!F50="4α",'ΕΒΔΟΜΑΔΙΑΙΟ - ΤΡΙΘΕΣΙΟ'!F50="5α",'ΕΒΔΟΜΑΔΙΑΙΟ - ΤΡΙΘΕΣΙΟ'!F50="6α",'ΕΒΔΟΜΑΔΙΑΙΟ - ΤΡΙΘΕΣΙΟ'!F50="1β",'ΕΒΔΟΜΑΔΙΑΙΟ - ΤΡΙΘΕΣΙΟ'!F50="2β",'ΕΒΔΟΜΑΔΙΑΙΟ - ΤΡΙΘΕΣΙΟ'!F50="3β",'ΕΒΔΟΜΑΔΙΑΙΟ - ΤΡΙΘΕΣΙΟ'!F50="4β",'ΕΒΔΟΜΑΔΙΑΙΟ - ΤΡΙΘΕΣΙΟ'!F50="5β",'ΕΒΔΟΜΑΔΙΑΙΟ - ΤΡΙΘΕΣΙΟ'!F50="6β")=TRUE,0.5,0))))</f>
        <v>0</v>
      </c>
      <c r="G41" s="12">
        <f t="shared" si="3"/>
        <v>0</v>
      </c>
      <c r="AA41" s="7">
        <f>IF(OR('ΕΒΔΟΜΑΔΙΑΙΟ - ΤΡΙΘΕΣΙΟ'!M50="1-2",'ΕΒΔΟΜΑΔΙΑΙΟ - ΤΡΙΘΕΣΙΟ'!M50="2-3",'ΕΒΔΟΜΑΔΙΑΙΟ - ΤΡΙΘΕΣΙΟ'!M50="3-4",'ΕΒΔΟΜΑΔΙΑΙΟ - ΤΡΙΘΕΣΙΟ'!M50="4-5",'ΕΒΔΟΜΑΔΙΑΙΟ - ΤΡΙΘΕΣΙΟ'!M50="5-6")=TRUE,2,IF(OR('ΕΒΔΟΜΑΔΙΑΙΟ - ΤΡΙΘΕΣΙΟ'!M50=1,'ΕΒΔΟΜΑΔΙΑΙΟ - ΤΡΙΘΕΣΙΟ'!M50=2,'ΕΒΔΟΜΑΔΙΑΙΟ - ΤΡΙΘΕΣΙΟ'!M50=3,'ΕΒΔΟΜΑΔΙΑΙΟ - ΤΡΙΘΕΣΙΟ'!M50=4,'ΕΒΔΟΜΑΔΙΑΙΟ - ΤΡΙΘΕΣΙΟ'!M50=5,'ΕΒΔΟΜΑΔΙΑΙΟ - ΤΡΙΘΕΣΙΟ'!M50=6)=TRUE,1,IF(OR('ΕΒΔΟΜΑΔΙΑΙΟ - ΤΡΙΘΕΣΙΟ'!M50="1β-2α",'ΕΒΔΟΜΑΔΙΑΙΟ - ΤΡΙΘΕΣΙΟ'!M50="2β-3α",'ΕΒΔΟΜΑΔΙΑΙΟ - ΤΡΙΘΕΣΙΟ'!M50="3β-4α",'ΕΒΔΟΜΑΔΙΑΙΟ - ΤΡΙΘΕΣΙΟ'!M50="4β-5α",'ΕΒΔΟΜΑΔΙΑΙΟ - ΤΡΙΘΕΣΙΟ'!M50="5β-6α")=TRUE,1,IF(OR('ΕΒΔΟΜΑΔΙΑΙΟ - ΤΡΙΘΕΣΙΟ'!M50="1α",'ΕΒΔΟΜΑΔΙΑΙΟ - ΤΡΙΘΕΣΙΟ'!M50="2α",'ΕΒΔΟΜΑΔΙΑΙΟ - ΤΡΙΘΕΣΙΟ'!M50="3α",'ΕΒΔΟΜΑΔΙΑΙΟ - ΤΡΙΘΕΣΙΟ'!M50="4α",'ΕΒΔΟΜΑΔΙΑΙΟ - ΤΡΙΘΕΣΙΟ'!M50="5α",'ΕΒΔΟΜΑΔΙΑΙΟ - ΤΡΙΘΕΣΙΟ'!M50="6α",'ΕΒΔΟΜΑΔΙΑΙΟ - ΤΡΙΘΕΣΙΟ'!M50="1β",'ΕΒΔΟΜΑΔΙΑΙΟ - ΤΡΙΘΕΣΙΟ'!M50="2β",'ΕΒΔΟΜΑΔΙΑΙΟ - ΤΡΙΘΕΣΙΟ'!M50="3β",'ΕΒΔΟΜΑΔΙΑΙΟ - ΤΡΙΘΕΣΙΟ'!M50="4β",'ΕΒΔΟΜΑΔΙΑΙΟ - ΤΡΙΘΕΣΙΟ'!M50="5β",'ΕΒΔΟΜΑΔΙΑΙΟ - ΤΡΙΘΕΣΙΟ'!M50="6β")=TRUE,0.5,0))))</f>
        <v>0</v>
      </c>
      <c r="AB41" s="7"/>
      <c r="AC41" s="7">
        <f>IF(OR('ΕΒΔΟΜΑΔΙΑΙΟ - ΤΡΙΘΕΣΙΟ'!O50="1-2",'ΕΒΔΟΜΑΔΙΑΙΟ - ΤΡΙΘΕΣΙΟ'!O50="2-3",'ΕΒΔΟΜΑΔΙΑΙΟ - ΤΡΙΘΕΣΙΟ'!O50="3-4",'ΕΒΔΟΜΑΔΙΑΙΟ - ΤΡΙΘΕΣΙΟ'!O50="4-5",'ΕΒΔΟΜΑΔΙΑΙΟ - ΤΡΙΘΕΣΙΟ'!O50="5-6")=TRUE,2,IF(OR('ΕΒΔΟΜΑΔΙΑΙΟ - ΤΡΙΘΕΣΙΟ'!O50=1,'ΕΒΔΟΜΑΔΙΑΙΟ - ΤΡΙΘΕΣΙΟ'!O50=2,'ΕΒΔΟΜΑΔΙΑΙΟ - ΤΡΙΘΕΣΙΟ'!O50=3,'ΕΒΔΟΜΑΔΙΑΙΟ - ΤΡΙΘΕΣΙΟ'!O50=4,'ΕΒΔΟΜΑΔΙΑΙΟ - ΤΡΙΘΕΣΙΟ'!O50=5,'ΕΒΔΟΜΑΔΙΑΙΟ - ΤΡΙΘΕΣΙΟ'!O50=6)=TRUE,1,IF(OR('ΕΒΔΟΜΑΔΙΑΙΟ - ΤΡΙΘΕΣΙΟ'!O50="1β-2α",'ΕΒΔΟΜΑΔΙΑΙΟ - ΤΡΙΘΕΣΙΟ'!O50="2β-3α",'ΕΒΔΟΜΑΔΙΑΙΟ - ΤΡΙΘΕΣΙΟ'!O50="3β-4α",'ΕΒΔΟΜΑΔΙΑΙΟ - ΤΡΙΘΕΣΙΟ'!O50="4β-5α",'ΕΒΔΟΜΑΔΙΑΙΟ - ΤΡΙΘΕΣΙΟ'!O50="5β-6α")=TRUE,1,IF(OR('ΕΒΔΟΜΑΔΙΑΙΟ - ΤΡΙΘΕΣΙΟ'!O50="1α",'ΕΒΔΟΜΑΔΙΑΙΟ - ΤΡΙΘΕΣΙΟ'!O50="2α",'ΕΒΔΟΜΑΔΙΑΙΟ - ΤΡΙΘΕΣΙΟ'!O50="3α",'ΕΒΔΟΜΑΔΙΑΙΟ - ΤΡΙΘΕΣΙΟ'!O50="4α",'ΕΒΔΟΜΑΔΙΑΙΟ - ΤΡΙΘΕΣΙΟ'!O50="5α",'ΕΒΔΟΜΑΔΙΑΙΟ - ΤΡΙΘΕΣΙΟ'!O50="6α",'ΕΒΔΟΜΑΔΙΑΙΟ - ΤΡΙΘΕΣΙΟ'!O50="1β",'ΕΒΔΟΜΑΔΙΑΙΟ - ΤΡΙΘΕΣΙΟ'!O50="2β",'ΕΒΔΟΜΑΔΙΑΙΟ - ΤΡΙΘΕΣΙΟ'!O50="3β",'ΕΒΔΟΜΑΔΙΑΙΟ - ΤΡΙΘΕΣΙΟ'!O50="4β",'ΕΒΔΟΜΑΔΙΑΙΟ - ΤΡΙΘΕΣΙΟ'!O50="5β",'ΕΒΔΟΜΑΔΙΑΙΟ - ΤΡΙΘΕΣΙΟ'!O50="6β")=TRUE,0.5,0))))</f>
        <v>0</v>
      </c>
      <c r="AD41" s="7"/>
      <c r="AE41" s="7">
        <f>IF(OR('ΕΒΔΟΜΑΔΙΑΙΟ - ΤΡΙΘΕΣΙΟ'!Q50="1-2",'ΕΒΔΟΜΑΔΙΑΙΟ - ΤΡΙΘΕΣΙΟ'!Q50="2-3",'ΕΒΔΟΜΑΔΙΑΙΟ - ΤΡΙΘΕΣΙΟ'!Q50="3-4",'ΕΒΔΟΜΑΔΙΑΙΟ - ΤΡΙΘΕΣΙΟ'!Q50="4-5",'ΕΒΔΟΜΑΔΙΑΙΟ - ΤΡΙΘΕΣΙΟ'!Q50="5-6")=TRUE,2,IF(OR('ΕΒΔΟΜΑΔΙΑΙΟ - ΤΡΙΘΕΣΙΟ'!Q50=1,'ΕΒΔΟΜΑΔΙΑΙΟ - ΤΡΙΘΕΣΙΟ'!Q50=2,'ΕΒΔΟΜΑΔΙΑΙΟ - ΤΡΙΘΕΣΙΟ'!Q50=3,'ΕΒΔΟΜΑΔΙΑΙΟ - ΤΡΙΘΕΣΙΟ'!Q50=4,'ΕΒΔΟΜΑΔΙΑΙΟ - ΤΡΙΘΕΣΙΟ'!Q50=5,'ΕΒΔΟΜΑΔΙΑΙΟ - ΤΡΙΘΕΣΙΟ'!Q50=6)=TRUE,1,IF(OR('ΕΒΔΟΜΑΔΙΑΙΟ - ΤΡΙΘΕΣΙΟ'!Q50="1β-2α",'ΕΒΔΟΜΑΔΙΑΙΟ - ΤΡΙΘΕΣΙΟ'!Q50="2β-3α",'ΕΒΔΟΜΑΔΙΑΙΟ - ΤΡΙΘΕΣΙΟ'!Q50="3β-4α",'ΕΒΔΟΜΑΔΙΑΙΟ - ΤΡΙΘΕΣΙΟ'!Q50="4β-5α",'ΕΒΔΟΜΑΔΙΑΙΟ - ΤΡΙΘΕΣΙΟ'!Q50="5β-6α")=TRUE,1,IF(OR('ΕΒΔΟΜΑΔΙΑΙΟ - ΤΡΙΘΕΣΙΟ'!Q50="1α",'ΕΒΔΟΜΑΔΙΑΙΟ - ΤΡΙΘΕΣΙΟ'!Q50="2α",'ΕΒΔΟΜΑΔΙΑΙΟ - ΤΡΙΘΕΣΙΟ'!Q50="3α",'ΕΒΔΟΜΑΔΙΑΙΟ - ΤΡΙΘΕΣΙΟ'!Q50="4α",'ΕΒΔΟΜΑΔΙΑΙΟ - ΤΡΙΘΕΣΙΟ'!Q50="5α",'ΕΒΔΟΜΑΔΙΑΙΟ - ΤΡΙΘΕΣΙΟ'!Q50="6α",'ΕΒΔΟΜΑΔΙΑΙΟ - ΤΡΙΘΕΣΙΟ'!Q50="1β",'ΕΒΔΟΜΑΔΙΑΙΟ - ΤΡΙΘΕΣΙΟ'!Q50="2β",'ΕΒΔΟΜΑΔΙΑΙΟ - ΤΡΙΘΕΣΙΟ'!Q50="3β",'ΕΒΔΟΜΑΔΙΑΙΟ - ΤΡΙΘΕΣΙΟ'!Q50="4β",'ΕΒΔΟΜΑΔΙΑΙΟ - ΤΡΙΘΕΣΙΟ'!Q50="5β",'ΕΒΔΟΜΑΔΙΑΙΟ - ΤΡΙΘΕΣΙΟ'!Q50="6β")=TRUE,0.5,0))))</f>
        <v>0</v>
      </c>
      <c r="AF41" s="7"/>
      <c r="AG41" s="7">
        <f>IF(OR('ΕΒΔΟΜΑΔΙΑΙΟ - ΤΡΙΘΕΣΙΟ'!S50="1-2",'ΕΒΔΟΜΑΔΙΑΙΟ - ΤΡΙΘΕΣΙΟ'!S50="2-3",'ΕΒΔΟΜΑΔΙΑΙΟ - ΤΡΙΘΕΣΙΟ'!S50="3-4",'ΕΒΔΟΜΑΔΙΑΙΟ - ΤΡΙΘΕΣΙΟ'!S50="4-5",'ΕΒΔΟΜΑΔΙΑΙΟ - ΤΡΙΘΕΣΙΟ'!S50="5-6")=TRUE,2,IF(OR('ΕΒΔΟΜΑΔΙΑΙΟ - ΤΡΙΘΕΣΙΟ'!S50=1,'ΕΒΔΟΜΑΔΙΑΙΟ - ΤΡΙΘΕΣΙΟ'!S50=2,'ΕΒΔΟΜΑΔΙΑΙΟ - ΤΡΙΘΕΣΙΟ'!S50=3,'ΕΒΔΟΜΑΔΙΑΙΟ - ΤΡΙΘΕΣΙΟ'!S50=4,'ΕΒΔΟΜΑΔΙΑΙΟ - ΤΡΙΘΕΣΙΟ'!S50=5,'ΕΒΔΟΜΑΔΙΑΙΟ - ΤΡΙΘΕΣΙΟ'!S50=6)=TRUE,1,IF(OR('ΕΒΔΟΜΑΔΙΑΙΟ - ΤΡΙΘΕΣΙΟ'!S50="1β-2α",'ΕΒΔΟΜΑΔΙΑΙΟ - ΤΡΙΘΕΣΙΟ'!S50="2β-3α",'ΕΒΔΟΜΑΔΙΑΙΟ - ΤΡΙΘΕΣΙΟ'!S50="3β-4α",'ΕΒΔΟΜΑΔΙΑΙΟ - ΤΡΙΘΕΣΙΟ'!S50="4β-5α",'ΕΒΔΟΜΑΔΙΑΙΟ - ΤΡΙΘΕΣΙΟ'!S50="5β-6α")=TRUE,1,IF(OR('ΕΒΔΟΜΑΔΙΑΙΟ - ΤΡΙΘΕΣΙΟ'!S50="1α",'ΕΒΔΟΜΑΔΙΑΙΟ - ΤΡΙΘΕΣΙΟ'!S50="2α",'ΕΒΔΟΜΑΔΙΑΙΟ - ΤΡΙΘΕΣΙΟ'!S50="3α",'ΕΒΔΟΜΑΔΙΑΙΟ - ΤΡΙΘΕΣΙΟ'!S50="4α",'ΕΒΔΟΜΑΔΙΑΙΟ - ΤΡΙΘΕΣΙΟ'!S50="5α",'ΕΒΔΟΜΑΔΙΑΙΟ - ΤΡΙΘΕΣΙΟ'!S50="6α",'ΕΒΔΟΜΑΔΙΑΙΟ - ΤΡΙΘΕΣΙΟ'!S50="1β",'ΕΒΔΟΜΑΔΙΑΙΟ - ΤΡΙΘΕΣΙΟ'!S50="2β",'ΕΒΔΟΜΑΔΙΑΙΟ - ΤΡΙΘΕΣΙΟ'!S50="3β",'ΕΒΔΟΜΑΔΙΑΙΟ - ΤΡΙΘΕΣΙΟ'!S50="4β",'ΕΒΔΟΜΑΔΙΑΙΟ - ΤΡΙΘΕΣΙΟ'!S50="5β",'ΕΒΔΟΜΑΔΙΑΙΟ - ΤΡΙΘΕΣΙΟ'!S50="6β")=TRUE,0.5,0))))</f>
        <v>0</v>
      </c>
      <c r="AH41" s="7"/>
      <c r="AI41" s="7">
        <f>IF(OR('ΕΒΔΟΜΑΔΙΑΙΟ - ΤΡΙΘΕΣΙΟ'!U50="1-2",'ΕΒΔΟΜΑΔΙΑΙΟ - ΤΡΙΘΕΣΙΟ'!U50="2-3",'ΕΒΔΟΜΑΔΙΑΙΟ - ΤΡΙΘΕΣΙΟ'!U50="3-4",'ΕΒΔΟΜΑΔΙΑΙΟ - ΤΡΙΘΕΣΙΟ'!U50="4-5",'ΕΒΔΟΜΑΔΙΑΙΟ - ΤΡΙΘΕΣΙΟ'!U50="5-6")=TRUE,2,IF(OR('ΕΒΔΟΜΑΔΙΑΙΟ - ΤΡΙΘΕΣΙΟ'!U50=1,'ΕΒΔΟΜΑΔΙΑΙΟ - ΤΡΙΘΕΣΙΟ'!U50=2,'ΕΒΔΟΜΑΔΙΑΙΟ - ΤΡΙΘΕΣΙΟ'!U50=3,'ΕΒΔΟΜΑΔΙΑΙΟ - ΤΡΙΘΕΣΙΟ'!U50=4,'ΕΒΔΟΜΑΔΙΑΙΟ - ΤΡΙΘΕΣΙΟ'!U50=5,'ΕΒΔΟΜΑΔΙΑΙΟ - ΤΡΙΘΕΣΙΟ'!U50=6)=TRUE,1,IF(OR('ΕΒΔΟΜΑΔΙΑΙΟ - ΤΡΙΘΕΣΙΟ'!U50="1β-2α",'ΕΒΔΟΜΑΔΙΑΙΟ - ΤΡΙΘΕΣΙΟ'!U50="2β-3α",'ΕΒΔΟΜΑΔΙΑΙΟ - ΤΡΙΘΕΣΙΟ'!U50="3β-4α",'ΕΒΔΟΜΑΔΙΑΙΟ - ΤΡΙΘΕΣΙΟ'!U50="4β-5α",'ΕΒΔΟΜΑΔΙΑΙΟ - ΤΡΙΘΕΣΙΟ'!U50="5β-6α")=TRUE,1,IF(OR('ΕΒΔΟΜΑΔΙΑΙΟ - ΤΡΙΘΕΣΙΟ'!U50="1α",'ΕΒΔΟΜΑΔΙΑΙΟ - ΤΡΙΘΕΣΙΟ'!U50="2α",'ΕΒΔΟΜΑΔΙΑΙΟ - ΤΡΙΘΕΣΙΟ'!U50="3α",'ΕΒΔΟΜΑΔΙΑΙΟ - ΤΡΙΘΕΣΙΟ'!U50="4α",'ΕΒΔΟΜΑΔΙΑΙΟ - ΤΡΙΘΕΣΙΟ'!U50="5α",'ΕΒΔΟΜΑΔΙΑΙΟ - ΤΡΙΘΕΣΙΟ'!U50="6α",'ΕΒΔΟΜΑΔΙΑΙΟ - ΤΡΙΘΕΣΙΟ'!U50="1β",'ΕΒΔΟΜΑΔΙΑΙΟ - ΤΡΙΘΕΣΙΟ'!U50="2β",'ΕΒΔΟΜΑΔΙΑΙΟ - ΤΡΙΘΕΣΙΟ'!U50="3β",'ΕΒΔΟΜΑΔΙΑΙΟ - ΤΡΙΘΕΣΙΟ'!U50="4β",'ΕΒΔΟΜΑΔΙΑΙΟ - ΤΡΙΘΕΣΙΟ'!U50="5β",'ΕΒΔΟΜΑΔΙΑΙΟ - ΤΡΙΘΕΣΙΟ'!U50="6β")=TRUE,0.5,0))))</f>
        <v>0</v>
      </c>
      <c r="AJ41" s="12">
        <f>SUM(AA41,AC41,AE41,AG41,AI41)</f>
        <v>0</v>
      </c>
    </row>
    <row r="42" spans="2:36" ht="12.75">
      <c r="B42" s="7">
        <f>IF(OR('ΕΒΔΟΜΑΔΙΑΙΟ - ΤΡΙΘΕΣΙΟ'!B51="1-2",'ΕΒΔΟΜΑΔΙΑΙΟ - ΤΡΙΘΕΣΙΟ'!B51="2-3",'ΕΒΔΟΜΑΔΙΑΙΟ - ΤΡΙΘΕΣΙΟ'!B51="3-4",'ΕΒΔΟΜΑΔΙΑΙΟ - ΤΡΙΘΕΣΙΟ'!B51="4-5",'ΕΒΔΟΜΑΔΙΑΙΟ - ΤΡΙΘΕΣΙΟ'!B51="5-6")=TRUE,2,IF(OR('ΕΒΔΟΜΑΔΙΑΙΟ - ΤΡΙΘΕΣΙΟ'!B51=1,'ΕΒΔΟΜΑΔΙΑΙΟ - ΤΡΙΘΕΣΙΟ'!B51=2,'ΕΒΔΟΜΑΔΙΑΙΟ - ΤΡΙΘΕΣΙΟ'!B51=3,'ΕΒΔΟΜΑΔΙΑΙΟ - ΤΡΙΘΕΣΙΟ'!B51=4,'ΕΒΔΟΜΑΔΙΑΙΟ - ΤΡΙΘΕΣΙΟ'!B51=5,'ΕΒΔΟΜΑΔΙΑΙΟ - ΤΡΙΘΕΣΙΟ'!B51=6)=TRUE,1,IF(OR('ΕΒΔΟΜΑΔΙΑΙΟ - ΤΡΙΘΕΣΙΟ'!B51="1β-2α",'ΕΒΔΟΜΑΔΙΑΙΟ - ΤΡΙΘΕΣΙΟ'!B51="2β-3α",'ΕΒΔΟΜΑΔΙΑΙΟ - ΤΡΙΘΕΣΙΟ'!B51="3β-4α",'ΕΒΔΟΜΑΔΙΑΙΟ - ΤΡΙΘΕΣΙΟ'!B51="4β-5α",'ΕΒΔΟΜΑΔΙΑΙΟ - ΤΡΙΘΕΣΙΟ'!B51="5β-6α")=TRUE,1,IF(OR('ΕΒΔΟΜΑΔΙΑΙΟ - ΤΡΙΘΕΣΙΟ'!B51="1α",'ΕΒΔΟΜΑΔΙΑΙΟ - ΤΡΙΘΕΣΙΟ'!B51="2α",'ΕΒΔΟΜΑΔΙΑΙΟ - ΤΡΙΘΕΣΙΟ'!B51="3α",'ΕΒΔΟΜΑΔΙΑΙΟ - ΤΡΙΘΕΣΙΟ'!B51="4α",'ΕΒΔΟΜΑΔΙΑΙΟ - ΤΡΙΘΕΣΙΟ'!B51="5α",'ΕΒΔΟΜΑΔΙΑΙΟ - ΤΡΙΘΕΣΙΟ'!B51="6α",'ΕΒΔΟΜΑΔΙΑΙΟ - ΤΡΙΘΕΣΙΟ'!B51="1β",'ΕΒΔΟΜΑΔΙΑΙΟ - ΤΡΙΘΕΣΙΟ'!B51="2β",'ΕΒΔΟΜΑΔΙΑΙΟ - ΤΡΙΘΕΣΙΟ'!B51="3β",'ΕΒΔΟΜΑΔΙΑΙΟ - ΤΡΙΘΕΣΙΟ'!B51="4β",'ΕΒΔΟΜΑΔΙΑΙΟ - ΤΡΙΘΕΣΙΟ'!B51="5β",'ΕΒΔΟΜΑΔΙΑΙΟ - ΤΡΙΘΕΣΙΟ'!B51="6β")=TRUE,0.5,0))))</f>
        <v>0</v>
      </c>
      <c r="C42" s="7">
        <f>IF(OR('ΕΒΔΟΜΑΔΙΑΙΟ - ΤΡΙΘΕΣΙΟ'!C51="1-2",'ΕΒΔΟΜΑΔΙΑΙΟ - ΤΡΙΘΕΣΙΟ'!C51="2-3",'ΕΒΔΟΜΑΔΙΑΙΟ - ΤΡΙΘΕΣΙΟ'!C51="3-4",'ΕΒΔΟΜΑΔΙΑΙΟ - ΤΡΙΘΕΣΙΟ'!C51="4-5",'ΕΒΔΟΜΑΔΙΑΙΟ - ΤΡΙΘΕΣΙΟ'!C51="5-6")=TRUE,2,IF(OR('ΕΒΔΟΜΑΔΙΑΙΟ - ΤΡΙΘΕΣΙΟ'!C51=1,'ΕΒΔΟΜΑΔΙΑΙΟ - ΤΡΙΘΕΣΙΟ'!C51=2,'ΕΒΔΟΜΑΔΙΑΙΟ - ΤΡΙΘΕΣΙΟ'!C51=3,'ΕΒΔΟΜΑΔΙΑΙΟ - ΤΡΙΘΕΣΙΟ'!C51=4,'ΕΒΔΟΜΑΔΙΑΙΟ - ΤΡΙΘΕΣΙΟ'!C51=5,'ΕΒΔΟΜΑΔΙΑΙΟ - ΤΡΙΘΕΣΙΟ'!C51=6)=TRUE,1,IF(OR('ΕΒΔΟΜΑΔΙΑΙΟ - ΤΡΙΘΕΣΙΟ'!C51="1β-2α",'ΕΒΔΟΜΑΔΙΑΙΟ - ΤΡΙΘΕΣΙΟ'!C51="2β-3α",'ΕΒΔΟΜΑΔΙΑΙΟ - ΤΡΙΘΕΣΙΟ'!C51="3β-4α",'ΕΒΔΟΜΑΔΙΑΙΟ - ΤΡΙΘΕΣΙΟ'!C51="4β-5α",'ΕΒΔΟΜΑΔΙΑΙΟ - ΤΡΙΘΕΣΙΟ'!C51="5β-6α")=TRUE,1,IF(OR('ΕΒΔΟΜΑΔΙΑΙΟ - ΤΡΙΘΕΣΙΟ'!C51="1α",'ΕΒΔΟΜΑΔΙΑΙΟ - ΤΡΙΘΕΣΙΟ'!C51="2α",'ΕΒΔΟΜΑΔΙΑΙΟ - ΤΡΙΘΕΣΙΟ'!C51="3α",'ΕΒΔΟΜΑΔΙΑΙΟ - ΤΡΙΘΕΣΙΟ'!C51="4α",'ΕΒΔΟΜΑΔΙΑΙΟ - ΤΡΙΘΕΣΙΟ'!C51="5α",'ΕΒΔΟΜΑΔΙΑΙΟ - ΤΡΙΘΕΣΙΟ'!C51="6α",'ΕΒΔΟΜΑΔΙΑΙΟ - ΤΡΙΘΕΣΙΟ'!C51="1β",'ΕΒΔΟΜΑΔΙΑΙΟ - ΤΡΙΘΕΣΙΟ'!C51="2β",'ΕΒΔΟΜΑΔΙΑΙΟ - ΤΡΙΘΕΣΙΟ'!C51="3β",'ΕΒΔΟΜΑΔΙΑΙΟ - ΤΡΙΘΕΣΙΟ'!C51="4β",'ΕΒΔΟΜΑΔΙΑΙΟ - ΤΡΙΘΕΣΙΟ'!C51="5β",'ΕΒΔΟΜΑΔΙΑΙΟ - ΤΡΙΘΕΣΙΟ'!C51="6β")=TRUE,0.5,0))))</f>
        <v>0</v>
      </c>
      <c r="D42" s="7">
        <f>IF(OR('ΕΒΔΟΜΑΔΙΑΙΟ - ΤΡΙΘΕΣΙΟ'!D51="1-2",'ΕΒΔΟΜΑΔΙΑΙΟ - ΤΡΙΘΕΣΙΟ'!D51="2-3",'ΕΒΔΟΜΑΔΙΑΙΟ - ΤΡΙΘΕΣΙΟ'!D51="3-4",'ΕΒΔΟΜΑΔΙΑΙΟ - ΤΡΙΘΕΣΙΟ'!D51="4-5",'ΕΒΔΟΜΑΔΙΑΙΟ - ΤΡΙΘΕΣΙΟ'!D51="5-6")=TRUE,2,IF(OR('ΕΒΔΟΜΑΔΙΑΙΟ - ΤΡΙΘΕΣΙΟ'!D51=1,'ΕΒΔΟΜΑΔΙΑΙΟ - ΤΡΙΘΕΣΙΟ'!D51=2,'ΕΒΔΟΜΑΔΙΑΙΟ - ΤΡΙΘΕΣΙΟ'!D51=3,'ΕΒΔΟΜΑΔΙΑΙΟ - ΤΡΙΘΕΣΙΟ'!D51=4,'ΕΒΔΟΜΑΔΙΑΙΟ - ΤΡΙΘΕΣΙΟ'!D51=5,'ΕΒΔΟΜΑΔΙΑΙΟ - ΤΡΙΘΕΣΙΟ'!D51=6)=TRUE,1,IF(OR('ΕΒΔΟΜΑΔΙΑΙΟ - ΤΡΙΘΕΣΙΟ'!D51="1β-2α",'ΕΒΔΟΜΑΔΙΑΙΟ - ΤΡΙΘΕΣΙΟ'!D51="2β-3α",'ΕΒΔΟΜΑΔΙΑΙΟ - ΤΡΙΘΕΣΙΟ'!D51="3β-4α",'ΕΒΔΟΜΑΔΙΑΙΟ - ΤΡΙΘΕΣΙΟ'!D51="4β-5α",'ΕΒΔΟΜΑΔΙΑΙΟ - ΤΡΙΘΕΣΙΟ'!D51="5β-6α")=TRUE,1,IF(OR('ΕΒΔΟΜΑΔΙΑΙΟ - ΤΡΙΘΕΣΙΟ'!D51="1α",'ΕΒΔΟΜΑΔΙΑΙΟ - ΤΡΙΘΕΣΙΟ'!D51="2α",'ΕΒΔΟΜΑΔΙΑΙΟ - ΤΡΙΘΕΣΙΟ'!D51="3α",'ΕΒΔΟΜΑΔΙΑΙΟ - ΤΡΙΘΕΣΙΟ'!D51="4α",'ΕΒΔΟΜΑΔΙΑΙΟ - ΤΡΙΘΕΣΙΟ'!D51="5α",'ΕΒΔΟΜΑΔΙΑΙΟ - ΤΡΙΘΕΣΙΟ'!D51="6α",'ΕΒΔΟΜΑΔΙΑΙΟ - ΤΡΙΘΕΣΙΟ'!D51="1β",'ΕΒΔΟΜΑΔΙΑΙΟ - ΤΡΙΘΕΣΙΟ'!D51="2β",'ΕΒΔΟΜΑΔΙΑΙΟ - ΤΡΙΘΕΣΙΟ'!D51="3β",'ΕΒΔΟΜΑΔΙΑΙΟ - ΤΡΙΘΕΣΙΟ'!D51="4β",'ΕΒΔΟΜΑΔΙΑΙΟ - ΤΡΙΘΕΣΙΟ'!D51="5β",'ΕΒΔΟΜΑΔΙΑΙΟ - ΤΡΙΘΕΣΙΟ'!D51="6β")=TRUE,0.5,0))))</f>
        <v>0</v>
      </c>
      <c r="E42" s="7">
        <f>IF(OR('ΕΒΔΟΜΑΔΙΑΙΟ - ΤΡΙΘΕΣΙΟ'!E51="1-2",'ΕΒΔΟΜΑΔΙΑΙΟ - ΤΡΙΘΕΣΙΟ'!E51="2-3",'ΕΒΔΟΜΑΔΙΑΙΟ - ΤΡΙΘΕΣΙΟ'!E51="3-4",'ΕΒΔΟΜΑΔΙΑΙΟ - ΤΡΙΘΕΣΙΟ'!E51="4-5",'ΕΒΔΟΜΑΔΙΑΙΟ - ΤΡΙΘΕΣΙΟ'!E51="5-6")=TRUE,2,IF(OR('ΕΒΔΟΜΑΔΙΑΙΟ - ΤΡΙΘΕΣΙΟ'!E51=1,'ΕΒΔΟΜΑΔΙΑΙΟ - ΤΡΙΘΕΣΙΟ'!E51=2,'ΕΒΔΟΜΑΔΙΑΙΟ - ΤΡΙΘΕΣΙΟ'!E51=3,'ΕΒΔΟΜΑΔΙΑΙΟ - ΤΡΙΘΕΣΙΟ'!E51=4,'ΕΒΔΟΜΑΔΙΑΙΟ - ΤΡΙΘΕΣΙΟ'!E51=5,'ΕΒΔΟΜΑΔΙΑΙΟ - ΤΡΙΘΕΣΙΟ'!E51=6)=TRUE,1,IF(OR('ΕΒΔΟΜΑΔΙΑΙΟ - ΤΡΙΘΕΣΙΟ'!E51="1β-2α",'ΕΒΔΟΜΑΔΙΑΙΟ - ΤΡΙΘΕΣΙΟ'!E51="2β-3α",'ΕΒΔΟΜΑΔΙΑΙΟ - ΤΡΙΘΕΣΙΟ'!E51="3β-4α",'ΕΒΔΟΜΑΔΙΑΙΟ - ΤΡΙΘΕΣΙΟ'!E51="4β-5α",'ΕΒΔΟΜΑΔΙΑΙΟ - ΤΡΙΘΕΣΙΟ'!E51="5β-6α")=TRUE,1,IF(OR('ΕΒΔΟΜΑΔΙΑΙΟ - ΤΡΙΘΕΣΙΟ'!E51="1α",'ΕΒΔΟΜΑΔΙΑΙΟ - ΤΡΙΘΕΣΙΟ'!E51="2α",'ΕΒΔΟΜΑΔΙΑΙΟ - ΤΡΙΘΕΣΙΟ'!E51="3α",'ΕΒΔΟΜΑΔΙΑΙΟ - ΤΡΙΘΕΣΙΟ'!E51="4α",'ΕΒΔΟΜΑΔΙΑΙΟ - ΤΡΙΘΕΣΙΟ'!E51="5α",'ΕΒΔΟΜΑΔΙΑΙΟ - ΤΡΙΘΕΣΙΟ'!E51="6α",'ΕΒΔΟΜΑΔΙΑΙΟ - ΤΡΙΘΕΣΙΟ'!E51="1β",'ΕΒΔΟΜΑΔΙΑΙΟ - ΤΡΙΘΕΣΙΟ'!E51="2β",'ΕΒΔΟΜΑΔΙΑΙΟ - ΤΡΙΘΕΣΙΟ'!E51="3β",'ΕΒΔΟΜΑΔΙΑΙΟ - ΤΡΙΘΕΣΙΟ'!E51="4β",'ΕΒΔΟΜΑΔΙΑΙΟ - ΤΡΙΘΕΣΙΟ'!E51="5β",'ΕΒΔΟΜΑΔΙΑΙΟ - ΤΡΙΘΕΣΙΟ'!E51="6β")=TRUE,0.5,0))))</f>
        <v>0</v>
      </c>
      <c r="F42" s="7">
        <f>IF(OR('ΕΒΔΟΜΑΔΙΑΙΟ - ΤΡΙΘΕΣΙΟ'!F51="1-2",'ΕΒΔΟΜΑΔΙΑΙΟ - ΤΡΙΘΕΣΙΟ'!F51="2-3",'ΕΒΔΟΜΑΔΙΑΙΟ - ΤΡΙΘΕΣΙΟ'!F51="3-4",'ΕΒΔΟΜΑΔΙΑΙΟ - ΤΡΙΘΕΣΙΟ'!F51="4-5",'ΕΒΔΟΜΑΔΙΑΙΟ - ΤΡΙΘΕΣΙΟ'!F51="5-6")=TRUE,2,IF(OR('ΕΒΔΟΜΑΔΙΑΙΟ - ΤΡΙΘΕΣΙΟ'!F51=1,'ΕΒΔΟΜΑΔΙΑΙΟ - ΤΡΙΘΕΣΙΟ'!F51=2,'ΕΒΔΟΜΑΔΙΑΙΟ - ΤΡΙΘΕΣΙΟ'!F51=3,'ΕΒΔΟΜΑΔΙΑΙΟ - ΤΡΙΘΕΣΙΟ'!F51=4,'ΕΒΔΟΜΑΔΙΑΙΟ - ΤΡΙΘΕΣΙΟ'!F51=5,'ΕΒΔΟΜΑΔΙΑΙΟ - ΤΡΙΘΕΣΙΟ'!F51=6)=TRUE,1,IF(OR('ΕΒΔΟΜΑΔΙΑΙΟ - ΤΡΙΘΕΣΙΟ'!F51="1β-2α",'ΕΒΔΟΜΑΔΙΑΙΟ - ΤΡΙΘΕΣΙΟ'!F51="2β-3α",'ΕΒΔΟΜΑΔΙΑΙΟ - ΤΡΙΘΕΣΙΟ'!F51="3β-4α",'ΕΒΔΟΜΑΔΙΑΙΟ - ΤΡΙΘΕΣΙΟ'!F51="4β-5α",'ΕΒΔΟΜΑΔΙΑΙΟ - ΤΡΙΘΕΣΙΟ'!F51="5β-6α")=TRUE,1,IF(OR('ΕΒΔΟΜΑΔΙΑΙΟ - ΤΡΙΘΕΣΙΟ'!F51="1α",'ΕΒΔΟΜΑΔΙΑΙΟ - ΤΡΙΘΕΣΙΟ'!F51="2α",'ΕΒΔΟΜΑΔΙΑΙΟ - ΤΡΙΘΕΣΙΟ'!F51="3α",'ΕΒΔΟΜΑΔΙΑΙΟ - ΤΡΙΘΕΣΙΟ'!F51="4α",'ΕΒΔΟΜΑΔΙΑΙΟ - ΤΡΙΘΕΣΙΟ'!F51="5α",'ΕΒΔΟΜΑΔΙΑΙΟ - ΤΡΙΘΕΣΙΟ'!F51="6α",'ΕΒΔΟΜΑΔΙΑΙΟ - ΤΡΙΘΕΣΙΟ'!F51="1β",'ΕΒΔΟΜΑΔΙΑΙΟ - ΤΡΙΘΕΣΙΟ'!F51="2β",'ΕΒΔΟΜΑΔΙΑΙΟ - ΤΡΙΘΕΣΙΟ'!F51="3β",'ΕΒΔΟΜΑΔΙΑΙΟ - ΤΡΙΘΕΣΙΟ'!F51="4β",'ΕΒΔΟΜΑΔΙΑΙΟ - ΤΡΙΘΕΣΙΟ'!F51="5β",'ΕΒΔΟΜΑΔΙΑΙΟ - ΤΡΙΘΕΣΙΟ'!F51="6β")=TRUE,0.5,0))))</f>
        <v>0</v>
      </c>
      <c r="G42" s="12">
        <f t="shared" si="3"/>
        <v>0</v>
      </c>
      <c r="AA42" s="7">
        <f>IF(OR('ΕΒΔΟΜΑΔΙΑΙΟ - ΤΡΙΘΕΣΙΟ'!M51="1-2",'ΕΒΔΟΜΑΔΙΑΙΟ - ΤΡΙΘΕΣΙΟ'!M51="2-3",'ΕΒΔΟΜΑΔΙΑΙΟ - ΤΡΙΘΕΣΙΟ'!M51="3-4",'ΕΒΔΟΜΑΔΙΑΙΟ - ΤΡΙΘΕΣΙΟ'!M51="4-5",'ΕΒΔΟΜΑΔΙΑΙΟ - ΤΡΙΘΕΣΙΟ'!M51="5-6")=TRUE,2,IF(OR('ΕΒΔΟΜΑΔΙΑΙΟ - ΤΡΙΘΕΣΙΟ'!M51=1,'ΕΒΔΟΜΑΔΙΑΙΟ - ΤΡΙΘΕΣΙΟ'!M51=2,'ΕΒΔΟΜΑΔΙΑΙΟ - ΤΡΙΘΕΣΙΟ'!M51=3,'ΕΒΔΟΜΑΔΙΑΙΟ - ΤΡΙΘΕΣΙΟ'!M51=4,'ΕΒΔΟΜΑΔΙΑΙΟ - ΤΡΙΘΕΣΙΟ'!M51=5,'ΕΒΔΟΜΑΔΙΑΙΟ - ΤΡΙΘΕΣΙΟ'!M51=6)=TRUE,1,IF(OR('ΕΒΔΟΜΑΔΙΑΙΟ - ΤΡΙΘΕΣΙΟ'!M51="1β-2α",'ΕΒΔΟΜΑΔΙΑΙΟ - ΤΡΙΘΕΣΙΟ'!M51="2β-3α",'ΕΒΔΟΜΑΔΙΑΙΟ - ΤΡΙΘΕΣΙΟ'!M51="3β-4α",'ΕΒΔΟΜΑΔΙΑΙΟ - ΤΡΙΘΕΣΙΟ'!M51="4β-5α",'ΕΒΔΟΜΑΔΙΑΙΟ - ΤΡΙΘΕΣΙΟ'!M51="5β-6α")=TRUE,1,IF(OR('ΕΒΔΟΜΑΔΙΑΙΟ - ΤΡΙΘΕΣΙΟ'!M51="1α",'ΕΒΔΟΜΑΔΙΑΙΟ - ΤΡΙΘΕΣΙΟ'!M51="2α",'ΕΒΔΟΜΑΔΙΑΙΟ - ΤΡΙΘΕΣΙΟ'!M51="3α",'ΕΒΔΟΜΑΔΙΑΙΟ - ΤΡΙΘΕΣΙΟ'!M51="4α",'ΕΒΔΟΜΑΔΙΑΙΟ - ΤΡΙΘΕΣΙΟ'!M51="5α",'ΕΒΔΟΜΑΔΙΑΙΟ - ΤΡΙΘΕΣΙΟ'!M51="6α",'ΕΒΔΟΜΑΔΙΑΙΟ - ΤΡΙΘΕΣΙΟ'!M51="1β",'ΕΒΔΟΜΑΔΙΑΙΟ - ΤΡΙΘΕΣΙΟ'!M51="2β",'ΕΒΔΟΜΑΔΙΑΙΟ - ΤΡΙΘΕΣΙΟ'!M51="3β",'ΕΒΔΟΜΑΔΙΑΙΟ - ΤΡΙΘΕΣΙΟ'!M51="4β",'ΕΒΔΟΜΑΔΙΑΙΟ - ΤΡΙΘΕΣΙΟ'!M51="5β",'ΕΒΔΟΜΑΔΙΑΙΟ - ΤΡΙΘΕΣΙΟ'!M51="6β")=TRUE,0.5,0))))</f>
        <v>0</v>
      </c>
      <c r="AB42" s="7"/>
      <c r="AC42" s="7">
        <f>IF(OR('ΕΒΔΟΜΑΔΙΑΙΟ - ΤΡΙΘΕΣΙΟ'!O51="1-2",'ΕΒΔΟΜΑΔΙΑΙΟ - ΤΡΙΘΕΣΙΟ'!O51="2-3",'ΕΒΔΟΜΑΔΙΑΙΟ - ΤΡΙΘΕΣΙΟ'!O51="3-4",'ΕΒΔΟΜΑΔΙΑΙΟ - ΤΡΙΘΕΣΙΟ'!O51="4-5",'ΕΒΔΟΜΑΔΙΑΙΟ - ΤΡΙΘΕΣΙΟ'!O51="5-6")=TRUE,2,IF(OR('ΕΒΔΟΜΑΔΙΑΙΟ - ΤΡΙΘΕΣΙΟ'!O51=1,'ΕΒΔΟΜΑΔΙΑΙΟ - ΤΡΙΘΕΣΙΟ'!O51=2,'ΕΒΔΟΜΑΔΙΑΙΟ - ΤΡΙΘΕΣΙΟ'!O51=3,'ΕΒΔΟΜΑΔΙΑΙΟ - ΤΡΙΘΕΣΙΟ'!O51=4,'ΕΒΔΟΜΑΔΙΑΙΟ - ΤΡΙΘΕΣΙΟ'!O51=5,'ΕΒΔΟΜΑΔΙΑΙΟ - ΤΡΙΘΕΣΙΟ'!O51=6)=TRUE,1,IF(OR('ΕΒΔΟΜΑΔΙΑΙΟ - ΤΡΙΘΕΣΙΟ'!O51="1β-2α",'ΕΒΔΟΜΑΔΙΑΙΟ - ΤΡΙΘΕΣΙΟ'!O51="2β-3α",'ΕΒΔΟΜΑΔΙΑΙΟ - ΤΡΙΘΕΣΙΟ'!O51="3β-4α",'ΕΒΔΟΜΑΔΙΑΙΟ - ΤΡΙΘΕΣΙΟ'!O51="4β-5α",'ΕΒΔΟΜΑΔΙΑΙΟ - ΤΡΙΘΕΣΙΟ'!O51="5β-6α")=TRUE,1,IF(OR('ΕΒΔΟΜΑΔΙΑΙΟ - ΤΡΙΘΕΣΙΟ'!O51="1α",'ΕΒΔΟΜΑΔΙΑΙΟ - ΤΡΙΘΕΣΙΟ'!O51="2α",'ΕΒΔΟΜΑΔΙΑΙΟ - ΤΡΙΘΕΣΙΟ'!O51="3α",'ΕΒΔΟΜΑΔΙΑΙΟ - ΤΡΙΘΕΣΙΟ'!O51="4α",'ΕΒΔΟΜΑΔΙΑΙΟ - ΤΡΙΘΕΣΙΟ'!O51="5α",'ΕΒΔΟΜΑΔΙΑΙΟ - ΤΡΙΘΕΣΙΟ'!O51="6α",'ΕΒΔΟΜΑΔΙΑΙΟ - ΤΡΙΘΕΣΙΟ'!O51="1β",'ΕΒΔΟΜΑΔΙΑΙΟ - ΤΡΙΘΕΣΙΟ'!O51="2β",'ΕΒΔΟΜΑΔΙΑΙΟ - ΤΡΙΘΕΣΙΟ'!O51="3β",'ΕΒΔΟΜΑΔΙΑΙΟ - ΤΡΙΘΕΣΙΟ'!O51="4β",'ΕΒΔΟΜΑΔΙΑΙΟ - ΤΡΙΘΕΣΙΟ'!O51="5β",'ΕΒΔΟΜΑΔΙΑΙΟ - ΤΡΙΘΕΣΙΟ'!O51="6β")=TRUE,0.5,0))))</f>
        <v>0</v>
      </c>
      <c r="AD42" s="7"/>
      <c r="AE42" s="7">
        <f>IF(OR('ΕΒΔΟΜΑΔΙΑΙΟ - ΤΡΙΘΕΣΙΟ'!Q51="1-2",'ΕΒΔΟΜΑΔΙΑΙΟ - ΤΡΙΘΕΣΙΟ'!Q51="2-3",'ΕΒΔΟΜΑΔΙΑΙΟ - ΤΡΙΘΕΣΙΟ'!Q51="3-4",'ΕΒΔΟΜΑΔΙΑΙΟ - ΤΡΙΘΕΣΙΟ'!Q51="4-5",'ΕΒΔΟΜΑΔΙΑΙΟ - ΤΡΙΘΕΣΙΟ'!Q51="5-6")=TRUE,2,IF(OR('ΕΒΔΟΜΑΔΙΑΙΟ - ΤΡΙΘΕΣΙΟ'!Q51=1,'ΕΒΔΟΜΑΔΙΑΙΟ - ΤΡΙΘΕΣΙΟ'!Q51=2,'ΕΒΔΟΜΑΔΙΑΙΟ - ΤΡΙΘΕΣΙΟ'!Q51=3,'ΕΒΔΟΜΑΔΙΑΙΟ - ΤΡΙΘΕΣΙΟ'!Q51=4,'ΕΒΔΟΜΑΔΙΑΙΟ - ΤΡΙΘΕΣΙΟ'!Q51=5,'ΕΒΔΟΜΑΔΙΑΙΟ - ΤΡΙΘΕΣΙΟ'!Q51=6)=TRUE,1,IF(OR('ΕΒΔΟΜΑΔΙΑΙΟ - ΤΡΙΘΕΣΙΟ'!Q51="1β-2α",'ΕΒΔΟΜΑΔΙΑΙΟ - ΤΡΙΘΕΣΙΟ'!Q51="2β-3α",'ΕΒΔΟΜΑΔΙΑΙΟ - ΤΡΙΘΕΣΙΟ'!Q51="3β-4α",'ΕΒΔΟΜΑΔΙΑΙΟ - ΤΡΙΘΕΣΙΟ'!Q51="4β-5α",'ΕΒΔΟΜΑΔΙΑΙΟ - ΤΡΙΘΕΣΙΟ'!Q51="5β-6α")=TRUE,1,IF(OR('ΕΒΔΟΜΑΔΙΑΙΟ - ΤΡΙΘΕΣΙΟ'!Q51="1α",'ΕΒΔΟΜΑΔΙΑΙΟ - ΤΡΙΘΕΣΙΟ'!Q51="2α",'ΕΒΔΟΜΑΔΙΑΙΟ - ΤΡΙΘΕΣΙΟ'!Q51="3α",'ΕΒΔΟΜΑΔΙΑΙΟ - ΤΡΙΘΕΣΙΟ'!Q51="4α",'ΕΒΔΟΜΑΔΙΑΙΟ - ΤΡΙΘΕΣΙΟ'!Q51="5α",'ΕΒΔΟΜΑΔΙΑΙΟ - ΤΡΙΘΕΣΙΟ'!Q51="6α",'ΕΒΔΟΜΑΔΙΑΙΟ - ΤΡΙΘΕΣΙΟ'!Q51="1β",'ΕΒΔΟΜΑΔΙΑΙΟ - ΤΡΙΘΕΣΙΟ'!Q51="2β",'ΕΒΔΟΜΑΔΙΑΙΟ - ΤΡΙΘΕΣΙΟ'!Q51="3β",'ΕΒΔΟΜΑΔΙΑΙΟ - ΤΡΙΘΕΣΙΟ'!Q51="4β",'ΕΒΔΟΜΑΔΙΑΙΟ - ΤΡΙΘΕΣΙΟ'!Q51="5β",'ΕΒΔΟΜΑΔΙΑΙΟ - ΤΡΙΘΕΣΙΟ'!Q51="6β")=TRUE,0.5,0))))</f>
        <v>0</v>
      </c>
      <c r="AF42" s="7"/>
      <c r="AG42" s="7">
        <f>IF(OR('ΕΒΔΟΜΑΔΙΑΙΟ - ΤΡΙΘΕΣΙΟ'!S51="1-2",'ΕΒΔΟΜΑΔΙΑΙΟ - ΤΡΙΘΕΣΙΟ'!S51="2-3",'ΕΒΔΟΜΑΔΙΑΙΟ - ΤΡΙΘΕΣΙΟ'!S51="3-4",'ΕΒΔΟΜΑΔΙΑΙΟ - ΤΡΙΘΕΣΙΟ'!S51="4-5",'ΕΒΔΟΜΑΔΙΑΙΟ - ΤΡΙΘΕΣΙΟ'!S51="5-6")=TRUE,2,IF(OR('ΕΒΔΟΜΑΔΙΑΙΟ - ΤΡΙΘΕΣΙΟ'!S51=1,'ΕΒΔΟΜΑΔΙΑΙΟ - ΤΡΙΘΕΣΙΟ'!S51=2,'ΕΒΔΟΜΑΔΙΑΙΟ - ΤΡΙΘΕΣΙΟ'!S51=3,'ΕΒΔΟΜΑΔΙΑΙΟ - ΤΡΙΘΕΣΙΟ'!S51=4,'ΕΒΔΟΜΑΔΙΑΙΟ - ΤΡΙΘΕΣΙΟ'!S51=5,'ΕΒΔΟΜΑΔΙΑΙΟ - ΤΡΙΘΕΣΙΟ'!S51=6)=TRUE,1,IF(OR('ΕΒΔΟΜΑΔΙΑΙΟ - ΤΡΙΘΕΣΙΟ'!S51="1β-2α",'ΕΒΔΟΜΑΔΙΑΙΟ - ΤΡΙΘΕΣΙΟ'!S51="2β-3α",'ΕΒΔΟΜΑΔΙΑΙΟ - ΤΡΙΘΕΣΙΟ'!S51="3β-4α",'ΕΒΔΟΜΑΔΙΑΙΟ - ΤΡΙΘΕΣΙΟ'!S51="4β-5α",'ΕΒΔΟΜΑΔΙΑΙΟ - ΤΡΙΘΕΣΙΟ'!S51="5β-6α")=TRUE,1,IF(OR('ΕΒΔΟΜΑΔΙΑΙΟ - ΤΡΙΘΕΣΙΟ'!S51="1α",'ΕΒΔΟΜΑΔΙΑΙΟ - ΤΡΙΘΕΣΙΟ'!S51="2α",'ΕΒΔΟΜΑΔΙΑΙΟ - ΤΡΙΘΕΣΙΟ'!S51="3α",'ΕΒΔΟΜΑΔΙΑΙΟ - ΤΡΙΘΕΣΙΟ'!S51="4α",'ΕΒΔΟΜΑΔΙΑΙΟ - ΤΡΙΘΕΣΙΟ'!S51="5α",'ΕΒΔΟΜΑΔΙΑΙΟ - ΤΡΙΘΕΣΙΟ'!S51="6α",'ΕΒΔΟΜΑΔΙΑΙΟ - ΤΡΙΘΕΣΙΟ'!S51="1β",'ΕΒΔΟΜΑΔΙΑΙΟ - ΤΡΙΘΕΣΙΟ'!S51="2β",'ΕΒΔΟΜΑΔΙΑΙΟ - ΤΡΙΘΕΣΙΟ'!S51="3β",'ΕΒΔΟΜΑΔΙΑΙΟ - ΤΡΙΘΕΣΙΟ'!S51="4β",'ΕΒΔΟΜΑΔΙΑΙΟ - ΤΡΙΘΕΣΙΟ'!S51="5β",'ΕΒΔΟΜΑΔΙΑΙΟ - ΤΡΙΘΕΣΙΟ'!S51="6β")=TRUE,0.5,0))))</f>
        <v>0</v>
      </c>
      <c r="AH42" s="7"/>
      <c r="AI42" s="7">
        <f>IF(OR('ΕΒΔΟΜΑΔΙΑΙΟ - ΤΡΙΘΕΣΙΟ'!U51="1-2",'ΕΒΔΟΜΑΔΙΑΙΟ - ΤΡΙΘΕΣΙΟ'!U51="2-3",'ΕΒΔΟΜΑΔΙΑΙΟ - ΤΡΙΘΕΣΙΟ'!U51="3-4",'ΕΒΔΟΜΑΔΙΑΙΟ - ΤΡΙΘΕΣΙΟ'!U51="4-5",'ΕΒΔΟΜΑΔΙΑΙΟ - ΤΡΙΘΕΣΙΟ'!U51="5-6")=TRUE,2,IF(OR('ΕΒΔΟΜΑΔΙΑΙΟ - ΤΡΙΘΕΣΙΟ'!U51=1,'ΕΒΔΟΜΑΔΙΑΙΟ - ΤΡΙΘΕΣΙΟ'!U51=2,'ΕΒΔΟΜΑΔΙΑΙΟ - ΤΡΙΘΕΣΙΟ'!U51=3,'ΕΒΔΟΜΑΔΙΑΙΟ - ΤΡΙΘΕΣΙΟ'!U51=4,'ΕΒΔΟΜΑΔΙΑΙΟ - ΤΡΙΘΕΣΙΟ'!U51=5,'ΕΒΔΟΜΑΔΙΑΙΟ - ΤΡΙΘΕΣΙΟ'!U51=6)=TRUE,1,IF(OR('ΕΒΔΟΜΑΔΙΑΙΟ - ΤΡΙΘΕΣΙΟ'!U51="1β-2α",'ΕΒΔΟΜΑΔΙΑΙΟ - ΤΡΙΘΕΣΙΟ'!U51="2β-3α",'ΕΒΔΟΜΑΔΙΑΙΟ - ΤΡΙΘΕΣΙΟ'!U51="3β-4α",'ΕΒΔΟΜΑΔΙΑΙΟ - ΤΡΙΘΕΣΙΟ'!U51="4β-5α",'ΕΒΔΟΜΑΔΙΑΙΟ - ΤΡΙΘΕΣΙΟ'!U51="5β-6α")=TRUE,1,IF(OR('ΕΒΔΟΜΑΔΙΑΙΟ - ΤΡΙΘΕΣΙΟ'!U51="1α",'ΕΒΔΟΜΑΔΙΑΙΟ - ΤΡΙΘΕΣΙΟ'!U51="2α",'ΕΒΔΟΜΑΔΙΑΙΟ - ΤΡΙΘΕΣΙΟ'!U51="3α",'ΕΒΔΟΜΑΔΙΑΙΟ - ΤΡΙΘΕΣΙΟ'!U51="4α",'ΕΒΔΟΜΑΔΙΑΙΟ - ΤΡΙΘΕΣΙΟ'!U51="5α",'ΕΒΔΟΜΑΔΙΑΙΟ - ΤΡΙΘΕΣΙΟ'!U51="6α",'ΕΒΔΟΜΑΔΙΑΙΟ - ΤΡΙΘΕΣΙΟ'!U51="1β",'ΕΒΔΟΜΑΔΙΑΙΟ - ΤΡΙΘΕΣΙΟ'!U51="2β",'ΕΒΔΟΜΑΔΙΑΙΟ - ΤΡΙΘΕΣΙΟ'!U51="3β",'ΕΒΔΟΜΑΔΙΑΙΟ - ΤΡΙΘΕΣΙΟ'!U51="4β",'ΕΒΔΟΜΑΔΙΑΙΟ - ΤΡΙΘΕΣΙΟ'!U51="5β",'ΕΒΔΟΜΑΔΙΑΙΟ - ΤΡΙΘΕΣΙΟ'!U51="6β")=TRUE,0.5,0))))</f>
        <v>0</v>
      </c>
      <c r="AJ42" s="12">
        <f>SUM(AA42,AC42,AE42,AG42,AI42)</f>
        <v>0</v>
      </c>
    </row>
    <row r="43" spans="2:36" ht="12.75">
      <c r="B43" s="7">
        <f>IF(OR('ΕΒΔΟΜΑΔΙΑΙΟ - ΤΡΙΘΕΣΙΟ'!B52="1-2",'ΕΒΔΟΜΑΔΙΑΙΟ - ΤΡΙΘΕΣΙΟ'!B52="2-3",'ΕΒΔΟΜΑΔΙΑΙΟ - ΤΡΙΘΕΣΙΟ'!B52="3-4",'ΕΒΔΟΜΑΔΙΑΙΟ - ΤΡΙΘΕΣΙΟ'!B52="4-5",'ΕΒΔΟΜΑΔΙΑΙΟ - ΤΡΙΘΕΣΙΟ'!B52="5-6")=TRUE,2,IF(OR('ΕΒΔΟΜΑΔΙΑΙΟ - ΤΡΙΘΕΣΙΟ'!B52=1,'ΕΒΔΟΜΑΔΙΑΙΟ - ΤΡΙΘΕΣΙΟ'!B52=2,'ΕΒΔΟΜΑΔΙΑΙΟ - ΤΡΙΘΕΣΙΟ'!B52=3,'ΕΒΔΟΜΑΔΙΑΙΟ - ΤΡΙΘΕΣΙΟ'!B52=4,'ΕΒΔΟΜΑΔΙΑΙΟ - ΤΡΙΘΕΣΙΟ'!B52=5,'ΕΒΔΟΜΑΔΙΑΙΟ - ΤΡΙΘΕΣΙΟ'!B52=6)=TRUE,1,IF(OR('ΕΒΔΟΜΑΔΙΑΙΟ - ΤΡΙΘΕΣΙΟ'!B52="1β-2α",'ΕΒΔΟΜΑΔΙΑΙΟ - ΤΡΙΘΕΣΙΟ'!B52="2β-3α",'ΕΒΔΟΜΑΔΙΑΙΟ - ΤΡΙΘΕΣΙΟ'!B52="3β-4α",'ΕΒΔΟΜΑΔΙΑΙΟ - ΤΡΙΘΕΣΙΟ'!B52="4β-5α",'ΕΒΔΟΜΑΔΙΑΙΟ - ΤΡΙΘΕΣΙΟ'!B52="5β-6α")=TRUE,1,IF(OR('ΕΒΔΟΜΑΔΙΑΙΟ - ΤΡΙΘΕΣΙΟ'!B52="1α",'ΕΒΔΟΜΑΔΙΑΙΟ - ΤΡΙΘΕΣΙΟ'!B52="2α",'ΕΒΔΟΜΑΔΙΑΙΟ - ΤΡΙΘΕΣΙΟ'!B52="3α",'ΕΒΔΟΜΑΔΙΑΙΟ - ΤΡΙΘΕΣΙΟ'!B52="4α",'ΕΒΔΟΜΑΔΙΑΙΟ - ΤΡΙΘΕΣΙΟ'!B52="5α",'ΕΒΔΟΜΑΔΙΑΙΟ - ΤΡΙΘΕΣΙΟ'!B52="6α",'ΕΒΔΟΜΑΔΙΑΙΟ - ΤΡΙΘΕΣΙΟ'!B52="1β",'ΕΒΔΟΜΑΔΙΑΙΟ - ΤΡΙΘΕΣΙΟ'!B52="2β",'ΕΒΔΟΜΑΔΙΑΙΟ - ΤΡΙΘΕΣΙΟ'!B52="3β",'ΕΒΔΟΜΑΔΙΑΙΟ - ΤΡΙΘΕΣΙΟ'!B52="4β",'ΕΒΔΟΜΑΔΙΑΙΟ - ΤΡΙΘΕΣΙΟ'!B52="5β",'ΕΒΔΟΜΑΔΙΑΙΟ - ΤΡΙΘΕΣΙΟ'!B52="6β")=TRUE,0.5,0))))</f>
        <v>0</v>
      </c>
      <c r="C43" s="7">
        <f>IF(OR('ΕΒΔΟΜΑΔΙΑΙΟ - ΤΡΙΘΕΣΙΟ'!C52="1-2",'ΕΒΔΟΜΑΔΙΑΙΟ - ΤΡΙΘΕΣΙΟ'!C52="2-3",'ΕΒΔΟΜΑΔΙΑΙΟ - ΤΡΙΘΕΣΙΟ'!C52="3-4",'ΕΒΔΟΜΑΔΙΑΙΟ - ΤΡΙΘΕΣΙΟ'!C52="4-5",'ΕΒΔΟΜΑΔΙΑΙΟ - ΤΡΙΘΕΣΙΟ'!C52="5-6")=TRUE,2,IF(OR('ΕΒΔΟΜΑΔΙΑΙΟ - ΤΡΙΘΕΣΙΟ'!C52=1,'ΕΒΔΟΜΑΔΙΑΙΟ - ΤΡΙΘΕΣΙΟ'!C52=2,'ΕΒΔΟΜΑΔΙΑΙΟ - ΤΡΙΘΕΣΙΟ'!C52=3,'ΕΒΔΟΜΑΔΙΑΙΟ - ΤΡΙΘΕΣΙΟ'!C52=4,'ΕΒΔΟΜΑΔΙΑΙΟ - ΤΡΙΘΕΣΙΟ'!C52=5,'ΕΒΔΟΜΑΔΙΑΙΟ - ΤΡΙΘΕΣΙΟ'!C52=6)=TRUE,1,IF(OR('ΕΒΔΟΜΑΔΙΑΙΟ - ΤΡΙΘΕΣΙΟ'!C52="1β-2α",'ΕΒΔΟΜΑΔΙΑΙΟ - ΤΡΙΘΕΣΙΟ'!C52="2β-3α",'ΕΒΔΟΜΑΔΙΑΙΟ - ΤΡΙΘΕΣΙΟ'!C52="3β-4α",'ΕΒΔΟΜΑΔΙΑΙΟ - ΤΡΙΘΕΣΙΟ'!C52="4β-5α",'ΕΒΔΟΜΑΔΙΑΙΟ - ΤΡΙΘΕΣΙΟ'!C52="5β-6α")=TRUE,1,IF(OR('ΕΒΔΟΜΑΔΙΑΙΟ - ΤΡΙΘΕΣΙΟ'!C52="1α",'ΕΒΔΟΜΑΔΙΑΙΟ - ΤΡΙΘΕΣΙΟ'!C52="2α",'ΕΒΔΟΜΑΔΙΑΙΟ - ΤΡΙΘΕΣΙΟ'!C52="3α",'ΕΒΔΟΜΑΔΙΑΙΟ - ΤΡΙΘΕΣΙΟ'!C52="4α",'ΕΒΔΟΜΑΔΙΑΙΟ - ΤΡΙΘΕΣΙΟ'!C52="5α",'ΕΒΔΟΜΑΔΙΑΙΟ - ΤΡΙΘΕΣΙΟ'!C52="6α",'ΕΒΔΟΜΑΔΙΑΙΟ - ΤΡΙΘΕΣΙΟ'!C52="1β",'ΕΒΔΟΜΑΔΙΑΙΟ - ΤΡΙΘΕΣΙΟ'!C52="2β",'ΕΒΔΟΜΑΔΙΑΙΟ - ΤΡΙΘΕΣΙΟ'!C52="3β",'ΕΒΔΟΜΑΔΙΑΙΟ - ΤΡΙΘΕΣΙΟ'!C52="4β",'ΕΒΔΟΜΑΔΙΑΙΟ - ΤΡΙΘΕΣΙΟ'!C52="5β",'ΕΒΔΟΜΑΔΙΑΙΟ - ΤΡΙΘΕΣΙΟ'!C52="6β")=TRUE,0.5,0))))</f>
        <v>0</v>
      </c>
      <c r="D43" s="7">
        <f>IF(OR('ΕΒΔΟΜΑΔΙΑΙΟ - ΤΡΙΘΕΣΙΟ'!D52="1-2",'ΕΒΔΟΜΑΔΙΑΙΟ - ΤΡΙΘΕΣΙΟ'!D52="2-3",'ΕΒΔΟΜΑΔΙΑΙΟ - ΤΡΙΘΕΣΙΟ'!D52="3-4",'ΕΒΔΟΜΑΔΙΑΙΟ - ΤΡΙΘΕΣΙΟ'!D52="4-5",'ΕΒΔΟΜΑΔΙΑΙΟ - ΤΡΙΘΕΣΙΟ'!D52="5-6")=TRUE,2,IF(OR('ΕΒΔΟΜΑΔΙΑΙΟ - ΤΡΙΘΕΣΙΟ'!D52=1,'ΕΒΔΟΜΑΔΙΑΙΟ - ΤΡΙΘΕΣΙΟ'!D52=2,'ΕΒΔΟΜΑΔΙΑΙΟ - ΤΡΙΘΕΣΙΟ'!D52=3,'ΕΒΔΟΜΑΔΙΑΙΟ - ΤΡΙΘΕΣΙΟ'!D52=4,'ΕΒΔΟΜΑΔΙΑΙΟ - ΤΡΙΘΕΣΙΟ'!D52=5,'ΕΒΔΟΜΑΔΙΑΙΟ - ΤΡΙΘΕΣΙΟ'!D52=6)=TRUE,1,IF(OR('ΕΒΔΟΜΑΔΙΑΙΟ - ΤΡΙΘΕΣΙΟ'!D52="1β-2α",'ΕΒΔΟΜΑΔΙΑΙΟ - ΤΡΙΘΕΣΙΟ'!D52="2β-3α",'ΕΒΔΟΜΑΔΙΑΙΟ - ΤΡΙΘΕΣΙΟ'!D52="3β-4α",'ΕΒΔΟΜΑΔΙΑΙΟ - ΤΡΙΘΕΣΙΟ'!D52="4β-5α",'ΕΒΔΟΜΑΔΙΑΙΟ - ΤΡΙΘΕΣΙΟ'!D52="5β-6α")=TRUE,1,IF(OR('ΕΒΔΟΜΑΔΙΑΙΟ - ΤΡΙΘΕΣΙΟ'!D52="1α",'ΕΒΔΟΜΑΔΙΑΙΟ - ΤΡΙΘΕΣΙΟ'!D52="2α",'ΕΒΔΟΜΑΔΙΑΙΟ - ΤΡΙΘΕΣΙΟ'!D52="3α",'ΕΒΔΟΜΑΔΙΑΙΟ - ΤΡΙΘΕΣΙΟ'!D52="4α",'ΕΒΔΟΜΑΔΙΑΙΟ - ΤΡΙΘΕΣΙΟ'!D52="5α",'ΕΒΔΟΜΑΔΙΑΙΟ - ΤΡΙΘΕΣΙΟ'!D52="6α",'ΕΒΔΟΜΑΔΙΑΙΟ - ΤΡΙΘΕΣΙΟ'!D52="1β",'ΕΒΔΟΜΑΔΙΑΙΟ - ΤΡΙΘΕΣΙΟ'!D52="2β",'ΕΒΔΟΜΑΔΙΑΙΟ - ΤΡΙΘΕΣΙΟ'!D52="3β",'ΕΒΔΟΜΑΔΙΑΙΟ - ΤΡΙΘΕΣΙΟ'!D52="4β",'ΕΒΔΟΜΑΔΙΑΙΟ - ΤΡΙΘΕΣΙΟ'!D52="5β",'ΕΒΔΟΜΑΔΙΑΙΟ - ΤΡΙΘΕΣΙΟ'!D52="6β")=TRUE,0.5,0))))</f>
        <v>0</v>
      </c>
      <c r="E43" s="7">
        <f>IF(OR('ΕΒΔΟΜΑΔΙΑΙΟ - ΤΡΙΘΕΣΙΟ'!E52="1-2",'ΕΒΔΟΜΑΔΙΑΙΟ - ΤΡΙΘΕΣΙΟ'!E52="2-3",'ΕΒΔΟΜΑΔΙΑΙΟ - ΤΡΙΘΕΣΙΟ'!E52="3-4",'ΕΒΔΟΜΑΔΙΑΙΟ - ΤΡΙΘΕΣΙΟ'!E52="4-5",'ΕΒΔΟΜΑΔΙΑΙΟ - ΤΡΙΘΕΣΙΟ'!E52="5-6")=TRUE,2,IF(OR('ΕΒΔΟΜΑΔΙΑΙΟ - ΤΡΙΘΕΣΙΟ'!E52=1,'ΕΒΔΟΜΑΔΙΑΙΟ - ΤΡΙΘΕΣΙΟ'!E52=2,'ΕΒΔΟΜΑΔΙΑΙΟ - ΤΡΙΘΕΣΙΟ'!E52=3,'ΕΒΔΟΜΑΔΙΑΙΟ - ΤΡΙΘΕΣΙΟ'!E52=4,'ΕΒΔΟΜΑΔΙΑΙΟ - ΤΡΙΘΕΣΙΟ'!E52=5,'ΕΒΔΟΜΑΔΙΑΙΟ - ΤΡΙΘΕΣΙΟ'!E52=6)=TRUE,1,IF(OR('ΕΒΔΟΜΑΔΙΑΙΟ - ΤΡΙΘΕΣΙΟ'!E52="1β-2α",'ΕΒΔΟΜΑΔΙΑΙΟ - ΤΡΙΘΕΣΙΟ'!E52="2β-3α",'ΕΒΔΟΜΑΔΙΑΙΟ - ΤΡΙΘΕΣΙΟ'!E52="3β-4α",'ΕΒΔΟΜΑΔΙΑΙΟ - ΤΡΙΘΕΣΙΟ'!E52="4β-5α",'ΕΒΔΟΜΑΔΙΑΙΟ - ΤΡΙΘΕΣΙΟ'!E52="5β-6α")=TRUE,1,IF(OR('ΕΒΔΟΜΑΔΙΑΙΟ - ΤΡΙΘΕΣΙΟ'!E52="1α",'ΕΒΔΟΜΑΔΙΑΙΟ - ΤΡΙΘΕΣΙΟ'!E52="2α",'ΕΒΔΟΜΑΔΙΑΙΟ - ΤΡΙΘΕΣΙΟ'!E52="3α",'ΕΒΔΟΜΑΔΙΑΙΟ - ΤΡΙΘΕΣΙΟ'!E52="4α",'ΕΒΔΟΜΑΔΙΑΙΟ - ΤΡΙΘΕΣΙΟ'!E52="5α",'ΕΒΔΟΜΑΔΙΑΙΟ - ΤΡΙΘΕΣΙΟ'!E52="6α",'ΕΒΔΟΜΑΔΙΑΙΟ - ΤΡΙΘΕΣΙΟ'!E52="1β",'ΕΒΔΟΜΑΔΙΑΙΟ - ΤΡΙΘΕΣΙΟ'!E52="2β",'ΕΒΔΟΜΑΔΙΑΙΟ - ΤΡΙΘΕΣΙΟ'!E52="3β",'ΕΒΔΟΜΑΔΙΑΙΟ - ΤΡΙΘΕΣΙΟ'!E52="4β",'ΕΒΔΟΜΑΔΙΑΙΟ - ΤΡΙΘΕΣΙΟ'!E52="5β",'ΕΒΔΟΜΑΔΙΑΙΟ - ΤΡΙΘΕΣΙΟ'!E52="6β")=TRUE,0.5,0))))</f>
        <v>0</v>
      </c>
      <c r="F43" s="7">
        <f>IF(OR('ΕΒΔΟΜΑΔΙΑΙΟ - ΤΡΙΘΕΣΙΟ'!F52="1-2",'ΕΒΔΟΜΑΔΙΑΙΟ - ΤΡΙΘΕΣΙΟ'!F52="2-3",'ΕΒΔΟΜΑΔΙΑΙΟ - ΤΡΙΘΕΣΙΟ'!F52="3-4",'ΕΒΔΟΜΑΔΙΑΙΟ - ΤΡΙΘΕΣΙΟ'!F52="4-5",'ΕΒΔΟΜΑΔΙΑΙΟ - ΤΡΙΘΕΣΙΟ'!F52="5-6")=TRUE,2,IF(OR('ΕΒΔΟΜΑΔΙΑΙΟ - ΤΡΙΘΕΣΙΟ'!F52=1,'ΕΒΔΟΜΑΔΙΑΙΟ - ΤΡΙΘΕΣΙΟ'!F52=2,'ΕΒΔΟΜΑΔΙΑΙΟ - ΤΡΙΘΕΣΙΟ'!F52=3,'ΕΒΔΟΜΑΔΙΑΙΟ - ΤΡΙΘΕΣΙΟ'!F52=4,'ΕΒΔΟΜΑΔΙΑΙΟ - ΤΡΙΘΕΣΙΟ'!F52=5,'ΕΒΔΟΜΑΔΙΑΙΟ - ΤΡΙΘΕΣΙΟ'!F52=6)=TRUE,1,IF(OR('ΕΒΔΟΜΑΔΙΑΙΟ - ΤΡΙΘΕΣΙΟ'!F52="1β-2α",'ΕΒΔΟΜΑΔΙΑΙΟ - ΤΡΙΘΕΣΙΟ'!F52="2β-3α",'ΕΒΔΟΜΑΔΙΑΙΟ - ΤΡΙΘΕΣΙΟ'!F52="3β-4α",'ΕΒΔΟΜΑΔΙΑΙΟ - ΤΡΙΘΕΣΙΟ'!F52="4β-5α",'ΕΒΔΟΜΑΔΙΑΙΟ - ΤΡΙΘΕΣΙΟ'!F52="5β-6α")=TRUE,1,IF(OR('ΕΒΔΟΜΑΔΙΑΙΟ - ΤΡΙΘΕΣΙΟ'!F52="1α",'ΕΒΔΟΜΑΔΙΑΙΟ - ΤΡΙΘΕΣΙΟ'!F52="2α",'ΕΒΔΟΜΑΔΙΑΙΟ - ΤΡΙΘΕΣΙΟ'!F52="3α",'ΕΒΔΟΜΑΔΙΑΙΟ - ΤΡΙΘΕΣΙΟ'!F52="4α",'ΕΒΔΟΜΑΔΙΑΙΟ - ΤΡΙΘΕΣΙΟ'!F52="5α",'ΕΒΔΟΜΑΔΙΑΙΟ - ΤΡΙΘΕΣΙΟ'!F52="6α",'ΕΒΔΟΜΑΔΙΑΙΟ - ΤΡΙΘΕΣΙΟ'!F52="1β",'ΕΒΔΟΜΑΔΙΑΙΟ - ΤΡΙΘΕΣΙΟ'!F52="2β",'ΕΒΔΟΜΑΔΙΑΙΟ - ΤΡΙΘΕΣΙΟ'!F52="3β",'ΕΒΔΟΜΑΔΙΑΙΟ - ΤΡΙΘΕΣΙΟ'!F52="4β",'ΕΒΔΟΜΑΔΙΑΙΟ - ΤΡΙΘΕΣΙΟ'!F52="5β",'ΕΒΔΟΜΑΔΙΑΙΟ - ΤΡΙΘΕΣΙΟ'!F52="6β")=TRUE,0.5,0))))</f>
        <v>0</v>
      </c>
      <c r="G43" s="12">
        <f t="shared" si="3"/>
        <v>0</v>
      </c>
      <c r="AA43" s="7">
        <f>IF(OR('ΕΒΔΟΜΑΔΙΑΙΟ - ΤΡΙΘΕΣΙΟ'!M52="1-2",'ΕΒΔΟΜΑΔΙΑΙΟ - ΤΡΙΘΕΣΙΟ'!M52="2-3",'ΕΒΔΟΜΑΔΙΑΙΟ - ΤΡΙΘΕΣΙΟ'!M52="3-4",'ΕΒΔΟΜΑΔΙΑΙΟ - ΤΡΙΘΕΣΙΟ'!M52="4-5",'ΕΒΔΟΜΑΔΙΑΙΟ - ΤΡΙΘΕΣΙΟ'!M52="5-6")=TRUE,2,IF(OR('ΕΒΔΟΜΑΔΙΑΙΟ - ΤΡΙΘΕΣΙΟ'!M52=1,'ΕΒΔΟΜΑΔΙΑΙΟ - ΤΡΙΘΕΣΙΟ'!M52=2,'ΕΒΔΟΜΑΔΙΑΙΟ - ΤΡΙΘΕΣΙΟ'!M52=3,'ΕΒΔΟΜΑΔΙΑΙΟ - ΤΡΙΘΕΣΙΟ'!M52=4,'ΕΒΔΟΜΑΔΙΑΙΟ - ΤΡΙΘΕΣΙΟ'!M52=5,'ΕΒΔΟΜΑΔΙΑΙΟ - ΤΡΙΘΕΣΙΟ'!M52=6)=TRUE,1,IF(OR('ΕΒΔΟΜΑΔΙΑΙΟ - ΤΡΙΘΕΣΙΟ'!M52="1β-2α",'ΕΒΔΟΜΑΔΙΑΙΟ - ΤΡΙΘΕΣΙΟ'!M52="2β-3α",'ΕΒΔΟΜΑΔΙΑΙΟ - ΤΡΙΘΕΣΙΟ'!M52="3β-4α",'ΕΒΔΟΜΑΔΙΑΙΟ - ΤΡΙΘΕΣΙΟ'!M52="4β-5α",'ΕΒΔΟΜΑΔΙΑΙΟ - ΤΡΙΘΕΣΙΟ'!M52="5β-6α")=TRUE,1,IF(OR('ΕΒΔΟΜΑΔΙΑΙΟ - ΤΡΙΘΕΣΙΟ'!M52="1α",'ΕΒΔΟΜΑΔΙΑΙΟ - ΤΡΙΘΕΣΙΟ'!M52="2α",'ΕΒΔΟΜΑΔΙΑΙΟ - ΤΡΙΘΕΣΙΟ'!M52="3α",'ΕΒΔΟΜΑΔΙΑΙΟ - ΤΡΙΘΕΣΙΟ'!M52="4α",'ΕΒΔΟΜΑΔΙΑΙΟ - ΤΡΙΘΕΣΙΟ'!M52="5α",'ΕΒΔΟΜΑΔΙΑΙΟ - ΤΡΙΘΕΣΙΟ'!M52="6α",'ΕΒΔΟΜΑΔΙΑΙΟ - ΤΡΙΘΕΣΙΟ'!M52="1β",'ΕΒΔΟΜΑΔΙΑΙΟ - ΤΡΙΘΕΣΙΟ'!M52="2β",'ΕΒΔΟΜΑΔΙΑΙΟ - ΤΡΙΘΕΣΙΟ'!M52="3β",'ΕΒΔΟΜΑΔΙΑΙΟ - ΤΡΙΘΕΣΙΟ'!M52="4β",'ΕΒΔΟΜΑΔΙΑΙΟ - ΤΡΙΘΕΣΙΟ'!M52="5β",'ΕΒΔΟΜΑΔΙΑΙΟ - ΤΡΙΘΕΣΙΟ'!M52="6β")=TRUE,0.5,0))))</f>
        <v>0</v>
      </c>
      <c r="AB43" s="7"/>
      <c r="AC43" s="7">
        <f>IF(OR('ΕΒΔΟΜΑΔΙΑΙΟ - ΤΡΙΘΕΣΙΟ'!O52="1-2",'ΕΒΔΟΜΑΔΙΑΙΟ - ΤΡΙΘΕΣΙΟ'!O52="2-3",'ΕΒΔΟΜΑΔΙΑΙΟ - ΤΡΙΘΕΣΙΟ'!O52="3-4",'ΕΒΔΟΜΑΔΙΑΙΟ - ΤΡΙΘΕΣΙΟ'!O52="4-5",'ΕΒΔΟΜΑΔΙΑΙΟ - ΤΡΙΘΕΣΙΟ'!O52="5-6")=TRUE,2,IF(OR('ΕΒΔΟΜΑΔΙΑΙΟ - ΤΡΙΘΕΣΙΟ'!O52=1,'ΕΒΔΟΜΑΔΙΑΙΟ - ΤΡΙΘΕΣΙΟ'!O52=2,'ΕΒΔΟΜΑΔΙΑΙΟ - ΤΡΙΘΕΣΙΟ'!O52=3,'ΕΒΔΟΜΑΔΙΑΙΟ - ΤΡΙΘΕΣΙΟ'!O52=4,'ΕΒΔΟΜΑΔΙΑΙΟ - ΤΡΙΘΕΣΙΟ'!O52=5,'ΕΒΔΟΜΑΔΙΑΙΟ - ΤΡΙΘΕΣΙΟ'!O52=6)=TRUE,1,IF(OR('ΕΒΔΟΜΑΔΙΑΙΟ - ΤΡΙΘΕΣΙΟ'!O52="1β-2α",'ΕΒΔΟΜΑΔΙΑΙΟ - ΤΡΙΘΕΣΙΟ'!O52="2β-3α",'ΕΒΔΟΜΑΔΙΑΙΟ - ΤΡΙΘΕΣΙΟ'!O52="3β-4α",'ΕΒΔΟΜΑΔΙΑΙΟ - ΤΡΙΘΕΣΙΟ'!O52="4β-5α",'ΕΒΔΟΜΑΔΙΑΙΟ - ΤΡΙΘΕΣΙΟ'!O52="5β-6α")=TRUE,1,IF(OR('ΕΒΔΟΜΑΔΙΑΙΟ - ΤΡΙΘΕΣΙΟ'!O52="1α",'ΕΒΔΟΜΑΔΙΑΙΟ - ΤΡΙΘΕΣΙΟ'!O52="2α",'ΕΒΔΟΜΑΔΙΑΙΟ - ΤΡΙΘΕΣΙΟ'!O52="3α",'ΕΒΔΟΜΑΔΙΑΙΟ - ΤΡΙΘΕΣΙΟ'!O52="4α",'ΕΒΔΟΜΑΔΙΑΙΟ - ΤΡΙΘΕΣΙΟ'!O52="5α",'ΕΒΔΟΜΑΔΙΑΙΟ - ΤΡΙΘΕΣΙΟ'!O52="6α",'ΕΒΔΟΜΑΔΙΑΙΟ - ΤΡΙΘΕΣΙΟ'!O52="1β",'ΕΒΔΟΜΑΔΙΑΙΟ - ΤΡΙΘΕΣΙΟ'!O52="2β",'ΕΒΔΟΜΑΔΙΑΙΟ - ΤΡΙΘΕΣΙΟ'!O52="3β",'ΕΒΔΟΜΑΔΙΑΙΟ - ΤΡΙΘΕΣΙΟ'!O52="4β",'ΕΒΔΟΜΑΔΙΑΙΟ - ΤΡΙΘΕΣΙΟ'!O52="5β",'ΕΒΔΟΜΑΔΙΑΙΟ - ΤΡΙΘΕΣΙΟ'!O52="6β")=TRUE,0.5,0))))</f>
        <v>0</v>
      </c>
      <c r="AD43" s="7"/>
      <c r="AE43" s="7">
        <f>IF(OR('ΕΒΔΟΜΑΔΙΑΙΟ - ΤΡΙΘΕΣΙΟ'!Q52="1-2",'ΕΒΔΟΜΑΔΙΑΙΟ - ΤΡΙΘΕΣΙΟ'!Q52="2-3",'ΕΒΔΟΜΑΔΙΑΙΟ - ΤΡΙΘΕΣΙΟ'!Q52="3-4",'ΕΒΔΟΜΑΔΙΑΙΟ - ΤΡΙΘΕΣΙΟ'!Q52="4-5",'ΕΒΔΟΜΑΔΙΑΙΟ - ΤΡΙΘΕΣΙΟ'!Q52="5-6")=TRUE,2,IF(OR('ΕΒΔΟΜΑΔΙΑΙΟ - ΤΡΙΘΕΣΙΟ'!Q52=1,'ΕΒΔΟΜΑΔΙΑΙΟ - ΤΡΙΘΕΣΙΟ'!Q52=2,'ΕΒΔΟΜΑΔΙΑΙΟ - ΤΡΙΘΕΣΙΟ'!Q52=3,'ΕΒΔΟΜΑΔΙΑΙΟ - ΤΡΙΘΕΣΙΟ'!Q52=4,'ΕΒΔΟΜΑΔΙΑΙΟ - ΤΡΙΘΕΣΙΟ'!Q52=5,'ΕΒΔΟΜΑΔΙΑΙΟ - ΤΡΙΘΕΣΙΟ'!Q52=6)=TRUE,1,IF(OR('ΕΒΔΟΜΑΔΙΑΙΟ - ΤΡΙΘΕΣΙΟ'!Q52="1β-2α",'ΕΒΔΟΜΑΔΙΑΙΟ - ΤΡΙΘΕΣΙΟ'!Q52="2β-3α",'ΕΒΔΟΜΑΔΙΑΙΟ - ΤΡΙΘΕΣΙΟ'!Q52="3β-4α",'ΕΒΔΟΜΑΔΙΑΙΟ - ΤΡΙΘΕΣΙΟ'!Q52="4β-5α",'ΕΒΔΟΜΑΔΙΑΙΟ - ΤΡΙΘΕΣΙΟ'!Q52="5β-6α")=TRUE,1,IF(OR('ΕΒΔΟΜΑΔΙΑΙΟ - ΤΡΙΘΕΣΙΟ'!Q52="1α",'ΕΒΔΟΜΑΔΙΑΙΟ - ΤΡΙΘΕΣΙΟ'!Q52="2α",'ΕΒΔΟΜΑΔΙΑΙΟ - ΤΡΙΘΕΣΙΟ'!Q52="3α",'ΕΒΔΟΜΑΔΙΑΙΟ - ΤΡΙΘΕΣΙΟ'!Q52="4α",'ΕΒΔΟΜΑΔΙΑΙΟ - ΤΡΙΘΕΣΙΟ'!Q52="5α",'ΕΒΔΟΜΑΔΙΑΙΟ - ΤΡΙΘΕΣΙΟ'!Q52="6α",'ΕΒΔΟΜΑΔΙΑΙΟ - ΤΡΙΘΕΣΙΟ'!Q52="1β",'ΕΒΔΟΜΑΔΙΑΙΟ - ΤΡΙΘΕΣΙΟ'!Q52="2β",'ΕΒΔΟΜΑΔΙΑΙΟ - ΤΡΙΘΕΣΙΟ'!Q52="3β",'ΕΒΔΟΜΑΔΙΑΙΟ - ΤΡΙΘΕΣΙΟ'!Q52="4β",'ΕΒΔΟΜΑΔΙΑΙΟ - ΤΡΙΘΕΣΙΟ'!Q52="5β",'ΕΒΔΟΜΑΔΙΑΙΟ - ΤΡΙΘΕΣΙΟ'!Q52="6β")=TRUE,0.5,0))))</f>
        <v>0</v>
      </c>
      <c r="AF43" s="7"/>
      <c r="AG43" s="7">
        <f>IF(OR('ΕΒΔΟΜΑΔΙΑΙΟ - ΤΡΙΘΕΣΙΟ'!S52="1-2",'ΕΒΔΟΜΑΔΙΑΙΟ - ΤΡΙΘΕΣΙΟ'!S52="2-3",'ΕΒΔΟΜΑΔΙΑΙΟ - ΤΡΙΘΕΣΙΟ'!S52="3-4",'ΕΒΔΟΜΑΔΙΑΙΟ - ΤΡΙΘΕΣΙΟ'!S52="4-5",'ΕΒΔΟΜΑΔΙΑΙΟ - ΤΡΙΘΕΣΙΟ'!S52="5-6")=TRUE,2,IF(OR('ΕΒΔΟΜΑΔΙΑΙΟ - ΤΡΙΘΕΣΙΟ'!S52=1,'ΕΒΔΟΜΑΔΙΑΙΟ - ΤΡΙΘΕΣΙΟ'!S52=2,'ΕΒΔΟΜΑΔΙΑΙΟ - ΤΡΙΘΕΣΙΟ'!S52=3,'ΕΒΔΟΜΑΔΙΑΙΟ - ΤΡΙΘΕΣΙΟ'!S52=4,'ΕΒΔΟΜΑΔΙΑΙΟ - ΤΡΙΘΕΣΙΟ'!S52=5,'ΕΒΔΟΜΑΔΙΑΙΟ - ΤΡΙΘΕΣΙΟ'!S52=6)=TRUE,1,IF(OR('ΕΒΔΟΜΑΔΙΑΙΟ - ΤΡΙΘΕΣΙΟ'!S52="1β-2α",'ΕΒΔΟΜΑΔΙΑΙΟ - ΤΡΙΘΕΣΙΟ'!S52="2β-3α",'ΕΒΔΟΜΑΔΙΑΙΟ - ΤΡΙΘΕΣΙΟ'!S52="3β-4α",'ΕΒΔΟΜΑΔΙΑΙΟ - ΤΡΙΘΕΣΙΟ'!S52="4β-5α",'ΕΒΔΟΜΑΔΙΑΙΟ - ΤΡΙΘΕΣΙΟ'!S52="5β-6α")=TRUE,1,IF(OR('ΕΒΔΟΜΑΔΙΑΙΟ - ΤΡΙΘΕΣΙΟ'!S52="1α",'ΕΒΔΟΜΑΔΙΑΙΟ - ΤΡΙΘΕΣΙΟ'!S52="2α",'ΕΒΔΟΜΑΔΙΑΙΟ - ΤΡΙΘΕΣΙΟ'!S52="3α",'ΕΒΔΟΜΑΔΙΑΙΟ - ΤΡΙΘΕΣΙΟ'!S52="4α",'ΕΒΔΟΜΑΔΙΑΙΟ - ΤΡΙΘΕΣΙΟ'!S52="5α",'ΕΒΔΟΜΑΔΙΑΙΟ - ΤΡΙΘΕΣΙΟ'!S52="6α",'ΕΒΔΟΜΑΔΙΑΙΟ - ΤΡΙΘΕΣΙΟ'!S52="1β",'ΕΒΔΟΜΑΔΙΑΙΟ - ΤΡΙΘΕΣΙΟ'!S52="2β",'ΕΒΔΟΜΑΔΙΑΙΟ - ΤΡΙΘΕΣΙΟ'!S52="3β",'ΕΒΔΟΜΑΔΙΑΙΟ - ΤΡΙΘΕΣΙΟ'!S52="4β",'ΕΒΔΟΜΑΔΙΑΙΟ - ΤΡΙΘΕΣΙΟ'!S52="5β",'ΕΒΔΟΜΑΔΙΑΙΟ - ΤΡΙΘΕΣΙΟ'!S52="6β")=TRUE,0.5,0))))</f>
        <v>0</v>
      </c>
      <c r="AH43" s="7"/>
      <c r="AI43" s="7">
        <f>IF(OR('ΕΒΔΟΜΑΔΙΑΙΟ - ΤΡΙΘΕΣΙΟ'!U52="1-2",'ΕΒΔΟΜΑΔΙΑΙΟ - ΤΡΙΘΕΣΙΟ'!U52="2-3",'ΕΒΔΟΜΑΔΙΑΙΟ - ΤΡΙΘΕΣΙΟ'!U52="3-4",'ΕΒΔΟΜΑΔΙΑΙΟ - ΤΡΙΘΕΣΙΟ'!U52="4-5",'ΕΒΔΟΜΑΔΙΑΙΟ - ΤΡΙΘΕΣΙΟ'!U52="5-6")=TRUE,2,IF(OR('ΕΒΔΟΜΑΔΙΑΙΟ - ΤΡΙΘΕΣΙΟ'!U52=1,'ΕΒΔΟΜΑΔΙΑΙΟ - ΤΡΙΘΕΣΙΟ'!U52=2,'ΕΒΔΟΜΑΔΙΑΙΟ - ΤΡΙΘΕΣΙΟ'!U52=3,'ΕΒΔΟΜΑΔΙΑΙΟ - ΤΡΙΘΕΣΙΟ'!U52=4,'ΕΒΔΟΜΑΔΙΑΙΟ - ΤΡΙΘΕΣΙΟ'!U52=5,'ΕΒΔΟΜΑΔΙΑΙΟ - ΤΡΙΘΕΣΙΟ'!U52=6)=TRUE,1,IF(OR('ΕΒΔΟΜΑΔΙΑΙΟ - ΤΡΙΘΕΣΙΟ'!U52="1β-2α",'ΕΒΔΟΜΑΔΙΑΙΟ - ΤΡΙΘΕΣΙΟ'!U52="2β-3α",'ΕΒΔΟΜΑΔΙΑΙΟ - ΤΡΙΘΕΣΙΟ'!U52="3β-4α",'ΕΒΔΟΜΑΔΙΑΙΟ - ΤΡΙΘΕΣΙΟ'!U52="4β-5α",'ΕΒΔΟΜΑΔΙΑΙΟ - ΤΡΙΘΕΣΙΟ'!U52="5β-6α")=TRUE,1,IF(OR('ΕΒΔΟΜΑΔΙΑΙΟ - ΤΡΙΘΕΣΙΟ'!U52="1α",'ΕΒΔΟΜΑΔΙΑΙΟ - ΤΡΙΘΕΣΙΟ'!U52="2α",'ΕΒΔΟΜΑΔΙΑΙΟ - ΤΡΙΘΕΣΙΟ'!U52="3α",'ΕΒΔΟΜΑΔΙΑΙΟ - ΤΡΙΘΕΣΙΟ'!U52="4α",'ΕΒΔΟΜΑΔΙΑΙΟ - ΤΡΙΘΕΣΙΟ'!U52="5α",'ΕΒΔΟΜΑΔΙΑΙΟ - ΤΡΙΘΕΣΙΟ'!U52="6α",'ΕΒΔΟΜΑΔΙΑΙΟ - ΤΡΙΘΕΣΙΟ'!U52="1β",'ΕΒΔΟΜΑΔΙΑΙΟ - ΤΡΙΘΕΣΙΟ'!U52="2β",'ΕΒΔΟΜΑΔΙΑΙΟ - ΤΡΙΘΕΣΙΟ'!U52="3β",'ΕΒΔΟΜΑΔΙΑΙΟ - ΤΡΙΘΕΣΙΟ'!U52="4β",'ΕΒΔΟΜΑΔΙΑΙΟ - ΤΡΙΘΕΣΙΟ'!U52="5β",'ΕΒΔΟΜΑΔΙΑΙΟ - ΤΡΙΘΕΣΙΟ'!U52="6β")=TRUE,0.5,0))))</f>
        <v>0</v>
      </c>
      <c r="AJ43" s="12">
        <f>SUM(AA43,AC43,AE43,AG43,AI43)</f>
        <v>0</v>
      </c>
    </row>
    <row r="44" spans="2:36" ht="12.75">
      <c r="B44" s="7">
        <f>SUM(B28:B43)</f>
        <v>0</v>
      </c>
      <c r="C44" s="7">
        <f>SUM(C28:C43)</f>
        <v>0</v>
      </c>
      <c r="D44" s="7">
        <f>SUM(D28:D43)</f>
        <v>0</v>
      </c>
      <c r="E44" s="7">
        <f>SUM(E28:E43)</f>
        <v>0</v>
      </c>
      <c r="F44" s="7">
        <f>SUM(F28:F43)</f>
        <v>0</v>
      </c>
      <c r="G44" s="12">
        <f>SUM(B44:F44)</f>
        <v>0</v>
      </c>
      <c r="AA44" s="7">
        <f>IF(OR('ΕΒΔΟΜΑΔΙΑΙΟ - ΤΡΙΘΕΣΙΟ'!M53="1-2",'ΕΒΔΟΜΑΔΙΑΙΟ - ΤΡΙΘΕΣΙΟ'!M53="2-3",'ΕΒΔΟΜΑΔΙΑΙΟ - ΤΡΙΘΕΣΙΟ'!M53="3-4",'ΕΒΔΟΜΑΔΙΑΙΟ - ΤΡΙΘΕΣΙΟ'!M53="4-5",'ΕΒΔΟΜΑΔΙΑΙΟ - ΤΡΙΘΕΣΙΟ'!M53="5-6")=TRUE,2,IF(OR('ΕΒΔΟΜΑΔΙΑΙΟ - ΤΡΙΘΕΣΙΟ'!M53=1,'ΕΒΔΟΜΑΔΙΑΙΟ - ΤΡΙΘΕΣΙΟ'!M53=2,'ΕΒΔΟΜΑΔΙΑΙΟ - ΤΡΙΘΕΣΙΟ'!M53=3,'ΕΒΔΟΜΑΔΙΑΙΟ - ΤΡΙΘΕΣΙΟ'!M53=4,'ΕΒΔΟΜΑΔΙΑΙΟ - ΤΡΙΘΕΣΙΟ'!M53=5,'ΕΒΔΟΜΑΔΙΑΙΟ - ΤΡΙΘΕΣΙΟ'!M53=6)=TRUE,1,IF(OR('ΕΒΔΟΜΑΔΙΑΙΟ - ΤΡΙΘΕΣΙΟ'!M53="1β-2α",'ΕΒΔΟΜΑΔΙΑΙΟ - ΤΡΙΘΕΣΙΟ'!M53="2β-3α",'ΕΒΔΟΜΑΔΙΑΙΟ - ΤΡΙΘΕΣΙΟ'!M53="3β-4α",'ΕΒΔΟΜΑΔΙΑΙΟ - ΤΡΙΘΕΣΙΟ'!M53="4β-5α",'ΕΒΔΟΜΑΔΙΑΙΟ - ΤΡΙΘΕΣΙΟ'!M53="5β-6α")=TRUE,1,IF(OR('ΕΒΔΟΜΑΔΙΑΙΟ - ΤΡΙΘΕΣΙΟ'!M53="1α",'ΕΒΔΟΜΑΔΙΑΙΟ - ΤΡΙΘΕΣΙΟ'!M53="2α",'ΕΒΔΟΜΑΔΙΑΙΟ - ΤΡΙΘΕΣΙΟ'!M53="3α",'ΕΒΔΟΜΑΔΙΑΙΟ - ΤΡΙΘΕΣΙΟ'!M53="4α",'ΕΒΔΟΜΑΔΙΑΙΟ - ΤΡΙΘΕΣΙΟ'!M53="5α",'ΕΒΔΟΜΑΔΙΑΙΟ - ΤΡΙΘΕΣΙΟ'!M53="6α",'ΕΒΔΟΜΑΔΙΑΙΟ - ΤΡΙΘΕΣΙΟ'!M53="1β",'ΕΒΔΟΜΑΔΙΑΙΟ - ΤΡΙΘΕΣΙΟ'!M53="2β",'ΕΒΔΟΜΑΔΙΑΙΟ - ΤΡΙΘΕΣΙΟ'!M53="3β",'ΕΒΔΟΜΑΔΙΑΙΟ - ΤΡΙΘΕΣΙΟ'!M53="4β",'ΕΒΔΟΜΑΔΙΑΙΟ - ΤΡΙΘΕΣΙΟ'!M53="5β",'ΕΒΔΟΜΑΔΙΑΙΟ - ΤΡΙΘΕΣΙΟ'!M53="6β")=TRUE,0.5,0))))</f>
        <v>0</v>
      </c>
      <c r="AB44" s="7"/>
      <c r="AC44" s="7">
        <f>IF(OR('ΕΒΔΟΜΑΔΙΑΙΟ - ΤΡΙΘΕΣΙΟ'!O53="1-2",'ΕΒΔΟΜΑΔΙΑΙΟ - ΤΡΙΘΕΣΙΟ'!O53="2-3",'ΕΒΔΟΜΑΔΙΑΙΟ - ΤΡΙΘΕΣΙΟ'!O53="3-4",'ΕΒΔΟΜΑΔΙΑΙΟ - ΤΡΙΘΕΣΙΟ'!O53="4-5",'ΕΒΔΟΜΑΔΙΑΙΟ - ΤΡΙΘΕΣΙΟ'!O53="5-6")=TRUE,2,IF(OR('ΕΒΔΟΜΑΔΙΑΙΟ - ΤΡΙΘΕΣΙΟ'!O53=1,'ΕΒΔΟΜΑΔΙΑΙΟ - ΤΡΙΘΕΣΙΟ'!O53=2,'ΕΒΔΟΜΑΔΙΑΙΟ - ΤΡΙΘΕΣΙΟ'!O53=3,'ΕΒΔΟΜΑΔΙΑΙΟ - ΤΡΙΘΕΣΙΟ'!O53=4,'ΕΒΔΟΜΑΔΙΑΙΟ - ΤΡΙΘΕΣΙΟ'!O53=5,'ΕΒΔΟΜΑΔΙΑΙΟ - ΤΡΙΘΕΣΙΟ'!O53=6)=TRUE,1,IF(OR('ΕΒΔΟΜΑΔΙΑΙΟ - ΤΡΙΘΕΣΙΟ'!O53="1β-2α",'ΕΒΔΟΜΑΔΙΑΙΟ - ΤΡΙΘΕΣΙΟ'!O53="2β-3α",'ΕΒΔΟΜΑΔΙΑΙΟ - ΤΡΙΘΕΣΙΟ'!O53="3β-4α",'ΕΒΔΟΜΑΔΙΑΙΟ - ΤΡΙΘΕΣΙΟ'!O53="4β-5α",'ΕΒΔΟΜΑΔΙΑΙΟ - ΤΡΙΘΕΣΙΟ'!O53="5β-6α")=TRUE,1,IF(OR('ΕΒΔΟΜΑΔΙΑΙΟ - ΤΡΙΘΕΣΙΟ'!O53="1α",'ΕΒΔΟΜΑΔΙΑΙΟ - ΤΡΙΘΕΣΙΟ'!O53="2α",'ΕΒΔΟΜΑΔΙΑΙΟ - ΤΡΙΘΕΣΙΟ'!O53="3α",'ΕΒΔΟΜΑΔΙΑΙΟ - ΤΡΙΘΕΣΙΟ'!O53="4α",'ΕΒΔΟΜΑΔΙΑΙΟ - ΤΡΙΘΕΣΙΟ'!O53="5α",'ΕΒΔΟΜΑΔΙΑΙΟ - ΤΡΙΘΕΣΙΟ'!O53="6α",'ΕΒΔΟΜΑΔΙΑΙΟ - ΤΡΙΘΕΣΙΟ'!O53="1β",'ΕΒΔΟΜΑΔΙΑΙΟ - ΤΡΙΘΕΣΙΟ'!O53="2β",'ΕΒΔΟΜΑΔΙΑΙΟ - ΤΡΙΘΕΣΙΟ'!O53="3β",'ΕΒΔΟΜΑΔΙΑΙΟ - ΤΡΙΘΕΣΙΟ'!O53="4β",'ΕΒΔΟΜΑΔΙΑΙΟ - ΤΡΙΘΕΣΙΟ'!O53="5β",'ΕΒΔΟΜΑΔΙΑΙΟ - ΤΡΙΘΕΣΙΟ'!O53="6β")=TRUE,0.5,0))))</f>
        <v>0</v>
      </c>
      <c r="AD44" s="7"/>
      <c r="AE44" s="7">
        <f>IF(OR('ΕΒΔΟΜΑΔΙΑΙΟ - ΤΡΙΘΕΣΙΟ'!Q53="1-2",'ΕΒΔΟΜΑΔΙΑΙΟ - ΤΡΙΘΕΣΙΟ'!Q53="2-3",'ΕΒΔΟΜΑΔΙΑΙΟ - ΤΡΙΘΕΣΙΟ'!Q53="3-4",'ΕΒΔΟΜΑΔΙΑΙΟ - ΤΡΙΘΕΣΙΟ'!Q53="4-5",'ΕΒΔΟΜΑΔΙΑΙΟ - ΤΡΙΘΕΣΙΟ'!Q53="5-6")=TRUE,2,IF(OR('ΕΒΔΟΜΑΔΙΑΙΟ - ΤΡΙΘΕΣΙΟ'!Q53=1,'ΕΒΔΟΜΑΔΙΑΙΟ - ΤΡΙΘΕΣΙΟ'!Q53=2,'ΕΒΔΟΜΑΔΙΑΙΟ - ΤΡΙΘΕΣΙΟ'!Q53=3,'ΕΒΔΟΜΑΔΙΑΙΟ - ΤΡΙΘΕΣΙΟ'!Q53=4,'ΕΒΔΟΜΑΔΙΑΙΟ - ΤΡΙΘΕΣΙΟ'!Q53=5,'ΕΒΔΟΜΑΔΙΑΙΟ - ΤΡΙΘΕΣΙΟ'!Q53=6)=TRUE,1,IF(OR('ΕΒΔΟΜΑΔΙΑΙΟ - ΤΡΙΘΕΣΙΟ'!Q53="1β-2α",'ΕΒΔΟΜΑΔΙΑΙΟ - ΤΡΙΘΕΣΙΟ'!Q53="2β-3α",'ΕΒΔΟΜΑΔΙΑΙΟ - ΤΡΙΘΕΣΙΟ'!Q53="3β-4α",'ΕΒΔΟΜΑΔΙΑΙΟ - ΤΡΙΘΕΣΙΟ'!Q53="4β-5α",'ΕΒΔΟΜΑΔΙΑΙΟ - ΤΡΙΘΕΣΙΟ'!Q53="5β-6α")=TRUE,1,IF(OR('ΕΒΔΟΜΑΔΙΑΙΟ - ΤΡΙΘΕΣΙΟ'!Q53="1α",'ΕΒΔΟΜΑΔΙΑΙΟ - ΤΡΙΘΕΣΙΟ'!Q53="2α",'ΕΒΔΟΜΑΔΙΑΙΟ - ΤΡΙΘΕΣΙΟ'!Q53="3α",'ΕΒΔΟΜΑΔΙΑΙΟ - ΤΡΙΘΕΣΙΟ'!Q53="4α",'ΕΒΔΟΜΑΔΙΑΙΟ - ΤΡΙΘΕΣΙΟ'!Q53="5α",'ΕΒΔΟΜΑΔΙΑΙΟ - ΤΡΙΘΕΣΙΟ'!Q53="6α",'ΕΒΔΟΜΑΔΙΑΙΟ - ΤΡΙΘΕΣΙΟ'!Q53="1β",'ΕΒΔΟΜΑΔΙΑΙΟ - ΤΡΙΘΕΣΙΟ'!Q53="2β",'ΕΒΔΟΜΑΔΙΑΙΟ - ΤΡΙΘΕΣΙΟ'!Q53="3β",'ΕΒΔΟΜΑΔΙΑΙΟ - ΤΡΙΘΕΣΙΟ'!Q53="4β",'ΕΒΔΟΜΑΔΙΑΙΟ - ΤΡΙΘΕΣΙΟ'!Q53="5β",'ΕΒΔΟΜΑΔΙΑΙΟ - ΤΡΙΘΕΣΙΟ'!Q53="6β")=TRUE,0.5,0))))</f>
        <v>0</v>
      </c>
      <c r="AF44" s="7"/>
      <c r="AG44" s="7">
        <f>IF(OR('ΕΒΔΟΜΑΔΙΑΙΟ - ΤΡΙΘΕΣΙΟ'!S53="1-2",'ΕΒΔΟΜΑΔΙΑΙΟ - ΤΡΙΘΕΣΙΟ'!S53="2-3",'ΕΒΔΟΜΑΔΙΑΙΟ - ΤΡΙΘΕΣΙΟ'!S53="3-4",'ΕΒΔΟΜΑΔΙΑΙΟ - ΤΡΙΘΕΣΙΟ'!S53="4-5",'ΕΒΔΟΜΑΔΙΑΙΟ - ΤΡΙΘΕΣΙΟ'!S53="5-6")=TRUE,2,IF(OR('ΕΒΔΟΜΑΔΙΑΙΟ - ΤΡΙΘΕΣΙΟ'!S53=1,'ΕΒΔΟΜΑΔΙΑΙΟ - ΤΡΙΘΕΣΙΟ'!S53=2,'ΕΒΔΟΜΑΔΙΑΙΟ - ΤΡΙΘΕΣΙΟ'!S53=3,'ΕΒΔΟΜΑΔΙΑΙΟ - ΤΡΙΘΕΣΙΟ'!S53=4,'ΕΒΔΟΜΑΔΙΑΙΟ - ΤΡΙΘΕΣΙΟ'!S53=5,'ΕΒΔΟΜΑΔΙΑΙΟ - ΤΡΙΘΕΣΙΟ'!S53=6)=TRUE,1,IF(OR('ΕΒΔΟΜΑΔΙΑΙΟ - ΤΡΙΘΕΣΙΟ'!S53="1β-2α",'ΕΒΔΟΜΑΔΙΑΙΟ - ΤΡΙΘΕΣΙΟ'!S53="2β-3α",'ΕΒΔΟΜΑΔΙΑΙΟ - ΤΡΙΘΕΣΙΟ'!S53="3β-4α",'ΕΒΔΟΜΑΔΙΑΙΟ - ΤΡΙΘΕΣΙΟ'!S53="4β-5α",'ΕΒΔΟΜΑΔΙΑΙΟ - ΤΡΙΘΕΣΙΟ'!S53="5β-6α")=TRUE,1,IF(OR('ΕΒΔΟΜΑΔΙΑΙΟ - ΤΡΙΘΕΣΙΟ'!S53="1α",'ΕΒΔΟΜΑΔΙΑΙΟ - ΤΡΙΘΕΣΙΟ'!S53="2α",'ΕΒΔΟΜΑΔΙΑΙΟ - ΤΡΙΘΕΣΙΟ'!S53="3α",'ΕΒΔΟΜΑΔΙΑΙΟ - ΤΡΙΘΕΣΙΟ'!S53="4α",'ΕΒΔΟΜΑΔΙΑΙΟ - ΤΡΙΘΕΣΙΟ'!S53="5α",'ΕΒΔΟΜΑΔΙΑΙΟ - ΤΡΙΘΕΣΙΟ'!S53="6α",'ΕΒΔΟΜΑΔΙΑΙΟ - ΤΡΙΘΕΣΙΟ'!S53="1β",'ΕΒΔΟΜΑΔΙΑΙΟ - ΤΡΙΘΕΣΙΟ'!S53="2β",'ΕΒΔΟΜΑΔΙΑΙΟ - ΤΡΙΘΕΣΙΟ'!S53="3β",'ΕΒΔΟΜΑΔΙΑΙΟ - ΤΡΙΘΕΣΙΟ'!S53="4β",'ΕΒΔΟΜΑΔΙΑΙΟ - ΤΡΙΘΕΣΙΟ'!S53="5β",'ΕΒΔΟΜΑΔΙΑΙΟ - ΤΡΙΘΕΣΙΟ'!S53="6β")=TRUE,0.5,0))))</f>
        <v>0</v>
      </c>
      <c r="AH44" s="7"/>
      <c r="AI44" s="7">
        <f>IF(OR('ΕΒΔΟΜΑΔΙΑΙΟ - ΤΡΙΘΕΣΙΟ'!U53="1-2",'ΕΒΔΟΜΑΔΙΑΙΟ - ΤΡΙΘΕΣΙΟ'!U53="2-3",'ΕΒΔΟΜΑΔΙΑΙΟ - ΤΡΙΘΕΣΙΟ'!U53="3-4",'ΕΒΔΟΜΑΔΙΑΙΟ - ΤΡΙΘΕΣΙΟ'!U53="4-5",'ΕΒΔΟΜΑΔΙΑΙΟ - ΤΡΙΘΕΣΙΟ'!U53="5-6")=TRUE,2,IF(OR('ΕΒΔΟΜΑΔΙΑΙΟ - ΤΡΙΘΕΣΙΟ'!U53=1,'ΕΒΔΟΜΑΔΙΑΙΟ - ΤΡΙΘΕΣΙΟ'!U53=2,'ΕΒΔΟΜΑΔΙΑΙΟ - ΤΡΙΘΕΣΙΟ'!U53=3,'ΕΒΔΟΜΑΔΙΑΙΟ - ΤΡΙΘΕΣΙΟ'!U53=4,'ΕΒΔΟΜΑΔΙΑΙΟ - ΤΡΙΘΕΣΙΟ'!U53=5,'ΕΒΔΟΜΑΔΙΑΙΟ - ΤΡΙΘΕΣΙΟ'!U53=6)=TRUE,1,IF(OR('ΕΒΔΟΜΑΔΙΑΙΟ - ΤΡΙΘΕΣΙΟ'!U53="1β-2α",'ΕΒΔΟΜΑΔΙΑΙΟ - ΤΡΙΘΕΣΙΟ'!U53="2β-3α",'ΕΒΔΟΜΑΔΙΑΙΟ - ΤΡΙΘΕΣΙΟ'!U53="3β-4α",'ΕΒΔΟΜΑΔΙΑΙΟ - ΤΡΙΘΕΣΙΟ'!U53="4β-5α",'ΕΒΔΟΜΑΔΙΑΙΟ - ΤΡΙΘΕΣΙΟ'!U53="5β-6α")=TRUE,1,IF(OR('ΕΒΔΟΜΑΔΙΑΙΟ - ΤΡΙΘΕΣΙΟ'!U53="1α",'ΕΒΔΟΜΑΔΙΑΙΟ - ΤΡΙΘΕΣΙΟ'!U53="2α",'ΕΒΔΟΜΑΔΙΑΙΟ - ΤΡΙΘΕΣΙΟ'!U53="3α",'ΕΒΔΟΜΑΔΙΑΙΟ - ΤΡΙΘΕΣΙΟ'!U53="4α",'ΕΒΔΟΜΑΔΙΑΙΟ - ΤΡΙΘΕΣΙΟ'!U53="5α",'ΕΒΔΟΜΑΔΙΑΙΟ - ΤΡΙΘΕΣΙΟ'!U53="6α",'ΕΒΔΟΜΑΔΙΑΙΟ - ΤΡΙΘΕΣΙΟ'!U53="1β",'ΕΒΔΟΜΑΔΙΑΙΟ - ΤΡΙΘΕΣΙΟ'!U53="2β",'ΕΒΔΟΜΑΔΙΑΙΟ - ΤΡΙΘΕΣΙΟ'!U53="3β",'ΕΒΔΟΜΑΔΙΑΙΟ - ΤΡΙΘΕΣΙΟ'!U53="4β",'ΕΒΔΟΜΑΔΙΑΙΟ - ΤΡΙΘΕΣΙΟ'!U53="5β",'ΕΒΔΟΜΑΔΙΑΙΟ - ΤΡΙΘΕΣΙΟ'!U53="6β")=TRUE,0.5,0))))</f>
        <v>0</v>
      </c>
      <c r="AJ44" s="12">
        <f>SUM(AA44,AC44,AE44,AG44,AI44)</f>
        <v>0</v>
      </c>
    </row>
    <row r="45" spans="2:36" ht="12.75">
      <c r="B45" s="7"/>
      <c r="C45" s="7"/>
      <c r="D45" s="7"/>
      <c r="E45" s="7"/>
      <c r="F45" s="7"/>
      <c r="G45" s="12"/>
      <c r="AA45" s="7">
        <f>SUM(AA10:AA14,AA16:AA20,AA22:AA26,AA28:AA32,AA34:AA38,AA40:AA44)</f>
        <v>0</v>
      </c>
      <c r="AC45" s="7">
        <f>SUM(AC10:AC14,AC16:AC20,AC22:AC26,AC28:AC32,AC34:AC38,AC40:AC44)</f>
        <v>0</v>
      </c>
      <c r="AE45" s="7">
        <f>SUM(AE10:AE14,AE16:AE20,AE22:AE26,AE28:AE32,AE34:AE38,AE40:AE44)</f>
        <v>0</v>
      </c>
      <c r="AG45" s="7">
        <f>SUM(AG10:AG14,AG16:AG20,AG22:AG26,AG28:AG32,AG34:AG38,AG40:AG44)</f>
        <v>0</v>
      </c>
      <c r="AI45" s="7">
        <f>SUM(AI10:AI14,AI16:AI20,AI22:AI26,AI28:AI32,AI34:AI38,AI40:AI44)</f>
        <v>0</v>
      </c>
      <c r="AJ45" s="7">
        <f>SUM(AJ10:AJ14,AJ16:AJ20,AJ22:AJ26,AJ28:AJ32,AJ34:AJ38,AJ40:AJ44)</f>
        <v>0</v>
      </c>
    </row>
    <row r="46" spans="2:36" ht="12.75">
      <c r="B46" s="7"/>
      <c r="C46" s="7"/>
      <c r="D46" s="7"/>
      <c r="E46" s="7"/>
      <c r="F46" s="7"/>
      <c r="G46" s="12"/>
      <c r="AA46" s="7"/>
      <c r="AB46" s="7"/>
      <c r="AC46" s="7"/>
      <c r="AD46" s="7"/>
      <c r="AE46" s="7"/>
      <c r="AF46" s="7"/>
      <c r="AG46" s="7"/>
      <c r="AH46" s="7"/>
      <c r="AI46" s="7"/>
      <c r="AJ46" s="12"/>
    </row>
    <row r="47" spans="2:36" ht="12.75">
      <c r="B47" s="7"/>
      <c r="C47" s="7"/>
      <c r="D47" s="7"/>
      <c r="E47" s="7"/>
      <c r="F47" s="7"/>
      <c r="G47" s="12"/>
      <c r="AA47" s="7"/>
      <c r="AB47" s="7"/>
      <c r="AC47" s="7"/>
      <c r="AD47" s="7"/>
      <c r="AE47" s="7"/>
      <c r="AF47" s="7"/>
      <c r="AG47" s="7"/>
      <c r="AH47" s="7"/>
      <c r="AI47" s="7"/>
      <c r="AJ47" s="12"/>
    </row>
    <row r="48" spans="2:36" ht="12.75">
      <c r="B48" s="7"/>
      <c r="C48" s="7"/>
      <c r="D48" s="7"/>
      <c r="E48" s="7"/>
      <c r="F48" s="7"/>
      <c r="G48" s="12"/>
      <c r="AA48" s="7"/>
      <c r="AB48" s="7"/>
      <c r="AC48" s="7"/>
      <c r="AD48" s="7"/>
      <c r="AE48" s="7"/>
      <c r="AF48" s="7"/>
      <c r="AG48" s="7"/>
      <c r="AH48" s="7"/>
      <c r="AI48" s="7"/>
      <c r="AJ48" s="12"/>
    </row>
    <row r="49" spans="2:36" ht="12.75">
      <c r="B49" s="7">
        <f>IF(OR('ΕΒΔΟΜΑΔΙΑΙΟ - ΤΡΙΘΕΣΙΟ'!B58="1-2",'ΕΒΔΟΜΑΔΙΑΙΟ - ΤΡΙΘΕΣΙΟ'!B58="2-3",'ΕΒΔΟΜΑΔΙΑΙΟ - ΤΡΙΘΕΣΙΟ'!B58="3-4",'ΕΒΔΟΜΑΔΙΑΙΟ - ΤΡΙΘΕΣΙΟ'!B58="4-5",'ΕΒΔΟΜΑΔΙΑΙΟ - ΤΡΙΘΕΣΙΟ'!B58="5-6")=TRUE,2,IF(OR('ΕΒΔΟΜΑΔΙΑΙΟ - ΤΡΙΘΕΣΙΟ'!B58=1,'ΕΒΔΟΜΑΔΙΑΙΟ - ΤΡΙΘΕΣΙΟ'!B58=2,'ΕΒΔΟΜΑΔΙΑΙΟ - ΤΡΙΘΕΣΙΟ'!B58=3,'ΕΒΔΟΜΑΔΙΑΙΟ - ΤΡΙΘΕΣΙΟ'!B58=4,'ΕΒΔΟΜΑΔΙΑΙΟ - ΤΡΙΘΕΣΙΟ'!B58=5,'ΕΒΔΟΜΑΔΙΑΙΟ - ΤΡΙΘΕΣΙΟ'!B58=6)=TRUE,1,IF(OR('ΕΒΔΟΜΑΔΙΑΙΟ - ΤΡΙΘΕΣΙΟ'!B58="1β-2α",'ΕΒΔΟΜΑΔΙΑΙΟ - ΤΡΙΘΕΣΙΟ'!B58="2β-3α",'ΕΒΔΟΜΑΔΙΑΙΟ - ΤΡΙΘΕΣΙΟ'!B58="3β-4α",'ΕΒΔΟΜΑΔΙΑΙΟ - ΤΡΙΘΕΣΙΟ'!B58="4β-5α",'ΕΒΔΟΜΑΔΙΑΙΟ - ΤΡΙΘΕΣΙΟ'!B58="5β-6α")=TRUE,1,IF(OR('ΕΒΔΟΜΑΔΙΑΙΟ - ΤΡΙΘΕΣΙΟ'!B58="1α",'ΕΒΔΟΜΑΔΙΑΙΟ - ΤΡΙΘΕΣΙΟ'!B58="2α",'ΕΒΔΟΜΑΔΙΑΙΟ - ΤΡΙΘΕΣΙΟ'!B58="3α",'ΕΒΔΟΜΑΔΙΑΙΟ - ΤΡΙΘΕΣΙΟ'!B58="4α",'ΕΒΔΟΜΑΔΙΑΙΟ - ΤΡΙΘΕΣΙΟ'!B58="5α",'ΕΒΔΟΜΑΔΙΑΙΟ - ΤΡΙΘΕΣΙΟ'!B58="6α",'ΕΒΔΟΜΑΔΙΑΙΟ - ΤΡΙΘΕΣΙΟ'!B58="1β",'ΕΒΔΟΜΑΔΙΑΙΟ - ΤΡΙΘΕΣΙΟ'!B58="2β",'ΕΒΔΟΜΑΔΙΑΙΟ - ΤΡΙΘΕΣΙΟ'!B58="3β",'ΕΒΔΟΜΑΔΙΑΙΟ - ΤΡΙΘΕΣΙΟ'!B58="4β",'ΕΒΔΟΜΑΔΙΑΙΟ - ΤΡΙΘΕΣΙΟ'!B58="5β",'ΕΒΔΟΜΑΔΙΑΙΟ - ΤΡΙΘΕΣΙΟ'!B58="6β")=TRUE,0.5,0))))</f>
        <v>0</v>
      </c>
      <c r="C49" s="7">
        <f>IF(OR('ΕΒΔΟΜΑΔΙΑΙΟ - ΤΡΙΘΕΣΙΟ'!C58="1-2",'ΕΒΔΟΜΑΔΙΑΙΟ - ΤΡΙΘΕΣΙΟ'!C58="2-3",'ΕΒΔΟΜΑΔΙΑΙΟ - ΤΡΙΘΕΣΙΟ'!C58="3-4",'ΕΒΔΟΜΑΔΙΑΙΟ - ΤΡΙΘΕΣΙΟ'!C58="4-5",'ΕΒΔΟΜΑΔΙΑΙΟ - ΤΡΙΘΕΣΙΟ'!C58="5-6")=TRUE,2,IF(OR('ΕΒΔΟΜΑΔΙΑΙΟ - ΤΡΙΘΕΣΙΟ'!C58=1,'ΕΒΔΟΜΑΔΙΑΙΟ - ΤΡΙΘΕΣΙΟ'!C58=2,'ΕΒΔΟΜΑΔΙΑΙΟ - ΤΡΙΘΕΣΙΟ'!C58=3,'ΕΒΔΟΜΑΔΙΑΙΟ - ΤΡΙΘΕΣΙΟ'!C58=4,'ΕΒΔΟΜΑΔΙΑΙΟ - ΤΡΙΘΕΣΙΟ'!C58=5,'ΕΒΔΟΜΑΔΙΑΙΟ - ΤΡΙΘΕΣΙΟ'!C58=6)=TRUE,1,IF(OR('ΕΒΔΟΜΑΔΙΑΙΟ - ΤΡΙΘΕΣΙΟ'!C58="1β-2α",'ΕΒΔΟΜΑΔΙΑΙΟ - ΤΡΙΘΕΣΙΟ'!C58="2β-3α",'ΕΒΔΟΜΑΔΙΑΙΟ - ΤΡΙΘΕΣΙΟ'!C58="3β-4α",'ΕΒΔΟΜΑΔΙΑΙΟ - ΤΡΙΘΕΣΙΟ'!C58="4β-5α",'ΕΒΔΟΜΑΔΙΑΙΟ - ΤΡΙΘΕΣΙΟ'!C58="5β-6α")=TRUE,1,IF(OR('ΕΒΔΟΜΑΔΙΑΙΟ - ΤΡΙΘΕΣΙΟ'!C58="1α",'ΕΒΔΟΜΑΔΙΑΙΟ - ΤΡΙΘΕΣΙΟ'!C58="2α",'ΕΒΔΟΜΑΔΙΑΙΟ - ΤΡΙΘΕΣΙΟ'!C58="3α",'ΕΒΔΟΜΑΔΙΑΙΟ - ΤΡΙΘΕΣΙΟ'!C58="4α",'ΕΒΔΟΜΑΔΙΑΙΟ - ΤΡΙΘΕΣΙΟ'!C58="5α",'ΕΒΔΟΜΑΔΙΑΙΟ - ΤΡΙΘΕΣΙΟ'!C58="6α",'ΕΒΔΟΜΑΔΙΑΙΟ - ΤΡΙΘΕΣΙΟ'!C58="1β",'ΕΒΔΟΜΑΔΙΑΙΟ - ΤΡΙΘΕΣΙΟ'!C58="2β",'ΕΒΔΟΜΑΔΙΑΙΟ - ΤΡΙΘΕΣΙΟ'!C58="3β",'ΕΒΔΟΜΑΔΙΑΙΟ - ΤΡΙΘΕΣΙΟ'!C58="4β",'ΕΒΔΟΜΑΔΙΑΙΟ - ΤΡΙΘΕΣΙΟ'!C58="5β",'ΕΒΔΟΜΑΔΙΑΙΟ - ΤΡΙΘΕΣΙΟ'!C58="6β")=TRUE,0.5,0))))</f>
        <v>0</v>
      </c>
      <c r="D49" s="7">
        <f>IF(OR('ΕΒΔΟΜΑΔΙΑΙΟ - ΤΡΙΘΕΣΙΟ'!D58="1-2",'ΕΒΔΟΜΑΔΙΑΙΟ - ΤΡΙΘΕΣΙΟ'!D58="2-3",'ΕΒΔΟΜΑΔΙΑΙΟ - ΤΡΙΘΕΣΙΟ'!D58="3-4",'ΕΒΔΟΜΑΔΙΑΙΟ - ΤΡΙΘΕΣΙΟ'!D58="4-5",'ΕΒΔΟΜΑΔΙΑΙΟ - ΤΡΙΘΕΣΙΟ'!D58="5-6")=TRUE,2,IF(OR('ΕΒΔΟΜΑΔΙΑΙΟ - ΤΡΙΘΕΣΙΟ'!D58=1,'ΕΒΔΟΜΑΔΙΑΙΟ - ΤΡΙΘΕΣΙΟ'!D58=2,'ΕΒΔΟΜΑΔΙΑΙΟ - ΤΡΙΘΕΣΙΟ'!D58=3,'ΕΒΔΟΜΑΔΙΑΙΟ - ΤΡΙΘΕΣΙΟ'!D58=4,'ΕΒΔΟΜΑΔΙΑΙΟ - ΤΡΙΘΕΣΙΟ'!D58=5,'ΕΒΔΟΜΑΔΙΑΙΟ - ΤΡΙΘΕΣΙΟ'!D58=6)=TRUE,1,IF(OR('ΕΒΔΟΜΑΔΙΑΙΟ - ΤΡΙΘΕΣΙΟ'!D58="1β-2α",'ΕΒΔΟΜΑΔΙΑΙΟ - ΤΡΙΘΕΣΙΟ'!D58="2β-3α",'ΕΒΔΟΜΑΔΙΑΙΟ - ΤΡΙΘΕΣΙΟ'!D58="3β-4α",'ΕΒΔΟΜΑΔΙΑΙΟ - ΤΡΙΘΕΣΙΟ'!D58="4β-5α",'ΕΒΔΟΜΑΔΙΑΙΟ - ΤΡΙΘΕΣΙΟ'!D58="5β-6α")=TRUE,1,IF(OR('ΕΒΔΟΜΑΔΙΑΙΟ - ΤΡΙΘΕΣΙΟ'!D58="1α",'ΕΒΔΟΜΑΔΙΑΙΟ - ΤΡΙΘΕΣΙΟ'!D58="2α",'ΕΒΔΟΜΑΔΙΑΙΟ - ΤΡΙΘΕΣΙΟ'!D58="3α",'ΕΒΔΟΜΑΔΙΑΙΟ - ΤΡΙΘΕΣΙΟ'!D58="4α",'ΕΒΔΟΜΑΔΙΑΙΟ - ΤΡΙΘΕΣΙΟ'!D58="5α",'ΕΒΔΟΜΑΔΙΑΙΟ - ΤΡΙΘΕΣΙΟ'!D58="6α",'ΕΒΔΟΜΑΔΙΑΙΟ - ΤΡΙΘΕΣΙΟ'!D58="1β",'ΕΒΔΟΜΑΔΙΑΙΟ - ΤΡΙΘΕΣΙΟ'!D58="2β",'ΕΒΔΟΜΑΔΙΑΙΟ - ΤΡΙΘΕΣΙΟ'!D58="3β",'ΕΒΔΟΜΑΔΙΑΙΟ - ΤΡΙΘΕΣΙΟ'!D58="4β",'ΕΒΔΟΜΑΔΙΑΙΟ - ΤΡΙΘΕΣΙΟ'!D58="5β",'ΕΒΔΟΜΑΔΙΑΙΟ - ΤΡΙΘΕΣΙΟ'!D58="6β")=TRUE,0.5,0))))</f>
        <v>0</v>
      </c>
      <c r="E49" s="7">
        <f>IF(OR('ΕΒΔΟΜΑΔΙΑΙΟ - ΤΡΙΘΕΣΙΟ'!E58="1-2",'ΕΒΔΟΜΑΔΙΑΙΟ - ΤΡΙΘΕΣΙΟ'!E58="2-3",'ΕΒΔΟΜΑΔΙΑΙΟ - ΤΡΙΘΕΣΙΟ'!E58="3-4",'ΕΒΔΟΜΑΔΙΑΙΟ - ΤΡΙΘΕΣΙΟ'!E58="4-5",'ΕΒΔΟΜΑΔΙΑΙΟ - ΤΡΙΘΕΣΙΟ'!E58="5-6")=TRUE,2,IF(OR('ΕΒΔΟΜΑΔΙΑΙΟ - ΤΡΙΘΕΣΙΟ'!E58=1,'ΕΒΔΟΜΑΔΙΑΙΟ - ΤΡΙΘΕΣΙΟ'!E58=2,'ΕΒΔΟΜΑΔΙΑΙΟ - ΤΡΙΘΕΣΙΟ'!E58=3,'ΕΒΔΟΜΑΔΙΑΙΟ - ΤΡΙΘΕΣΙΟ'!E58=4,'ΕΒΔΟΜΑΔΙΑΙΟ - ΤΡΙΘΕΣΙΟ'!E58=5,'ΕΒΔΟΜΑΔΙΑΙΟ - ΤΡΙΘΕΣΙΟ'!E58=6)=TRUE,1,IF(OR('ΕΒΔΟΜΑΔΙΑΙΟ - ΤΡΙΘΕΣΙΟ'!E58="1β-2α",'ΕΒΔΟΜΑΔΙΑΙΟ - ΤΡΙΘΕΣΙΟ'!E58="2β-3α",'ΕΒΔΟΜΑΔΙΑΙΟ - ΤΡΙΘΕΣΙΟ'!E58="3β-4α",'ΕΒΔΟΜΑΔΙΑΙΟ - ΤΡΙΘΕΣΙΟ'!E58="4β-5α",'ΕΒΔΟΜΑΔΙΑΙΟ - ΤΡΙΘΕΣΙΟ'!E58="5β-6α")=TRUE,1,IF(OR('ΕΒΔΟΜΑΔΙΑΙΟ - ΤΡΙΘΕΣΙΟ'!E58="1α",'ΕΒΔΟΜΑΔΙΑΙΟ - ΤΡΙΘΕΣΙΟ'!E58="2α",'ΕΒΔΟΜΑΔΙΑΙΟ - ΤΡΙΘΕΣΙΟ'!E58="3α",'ΕΒΔΟΜΑΔΙΑΙΟ - ΤΡΙΘΕΣΙΟ'!E58="4α",'ΕΒΔΟΜΑΔΙΑΙΟ - ΤΡΙΘΕΣΙΟ'!E58="5α",'ΕΒΔΟΜΑΔΙΑΙΟ - ΤΡΙΘΕΣΙΟ'!E58="6α",'ΕΒΔΟΜΑΔΙΑΙΟ - ΤΡΙΘΕΣΙΟ'!E58="1β",'ΕΒΔΟΜΑΔΙΑΙΟ - ΤΡΙΘΕΣΙΟ'!E58="2β",'ΕΒΔΟΜΑΔΙΑΙΟ - ΤΡΙΘΕΣΙΟ'!E58="3β",'ΕΒΔΟΜΑΔΙΑΙΟ - ΤΡΙΘΕΣΙΟ'!E58="4β",'ΕΒΔΟΜΑΔΙΑΙΟ - ΤΡΙΘΕΣΙΟ'!E58="5β",'ΕΒΔΟΜΑΔΙΑΙΟ - ΤΡΙΘΕΣΙΟ'!E58="6β")=TRUE,0.5,0))))</f>
        <v>0</v>
      </c>
      <c r="F49" s="7">
        <f>IF(OR('ΕΒΔΟΜΑΔΙΑΙΟ - ΤΡΙΘΕΣΙΟ'!F58="1-2",'ΕΒΔΟΜΑΔΙΑΙΟ - ΤΡΙΘΕΣΙΟ'!F58="2-3",'ΕΒΔΟΜΑΔΙΑΙΟ - ΤΡΙΘΕΣΙΟ'!F58="3-4",'ΕΒΔΟΜΑΔΙΑΙΟ - ΤΡΙΘΕΣΙΟ'!F58="4-5",'ΕΒΔΟΜΑΔΙΑΙΟ - ΤΡΙΘΕΣΙΟ'!F58="5-6")=TRUE,2,IF(OR('ΕΒΔΟΜΑΔΙΑΙΟ - ΤΡΙΘΕΣΙΟ'!F58=1,'ΕΒΔΟΜΑΔΙΑΙΟ - ΤΡΙΘΕΣΙΟ'!F58=2,'ΕΒΔΟΜΑΔΙΑΙΟ - ΤΡΙΘΕΣΙΟ'!F58=3,'ΕΒΔΟΜΑΔΙΑΙΟ - ΤΡΙΘΕΣΙΟ'!F58=4,'ΕΒΔΟΜΑΔΙΑΙΟ - ΤΡΙΘΕΣΙΟ'!F58=5,'ΕΒΔΟΜΑΔΙΑΙΟ - ΤΡΙΘΕΣΙΟ'!F58=6)=TRUE,1,IF(OR('ΕΒΔΟΜΑΔΙΑΙΟ - ΤΡΙΘΕΣΙΟ'!F58="1β-2α",'ΕΒΔΟΜΑΔΙΑΙΟ - ΤΡΙΘΕΣΙΟ'!F58="2β-3α",'ΕΒΔΟΜΑΔΙΑΙΟ - ΤΡΙΘΕΣΙΟ'!F58="3β-4α",'ΕΒΔΟΜΑΔΙΑΙΟ - ΤΡΙΘΕΣΙΟ'!F58="4β-5α",'ΕΒΔΟΜΑΔΙΑΙΟ - ΤΡΙΘΕΣΙΟ'!F58="5β-6α")=TRUE,1,IF(OR('ΕΒΔΟΜΑΔΙΑΙΟ - ΤΡΙΘΕΣΙΟ'!F58="1α",'ΕΒΔΟΜΑΔΙΑΙΟ - ΤΡΙΘΕΣΙΟ'!F58="2α",'ΕΒΔΟΜΑΔΙΑΙΟ - ΤΡΙΘΕΣΙΟ'!F58="3α",'ΕΒΔΟΜΑΔΙΑΙΟ - ΤΡΙΘΕΣΙΟ'!F58="4α",'ΕΒΔΟΜΑΔΙΑΙΟ - ΤΡΙΘΕΣΙΟ'!F58="5α",'ΕΒΔΟΜΑΔΙΑΙΟ - ΤΡΙΘΕΣΙΟ'!F58="6α",'ΕΒΔΟΜΑΔΙΑΙΟ - ΤΡΙΘΕΣΙΟ'!F58="1β",'ΕΒΔΟΜΑΔΙΑΙΟ - ΤΡΙΘΕΣΙΟ'!F58="2β",'ΕΒΔΟΜΑΔΙΑΙΟ - ΤΡΙΘΕΣΙΟ'!F58="3β",'ΕΒΔΟΜΑΔΙΑΙΟ - ΤΡΙΘΕΣΙΟ'!F58="4β",'ΕΒΔΟΜΑΔΙΑΙΟ - ΤΡΙΘΕΣΙΟ'!F58="5β",'ΕΒΔΟΜΑΔΙΑΙΟ - ΤΡΙΘΕΣΙΟ'!F58="6β")=TRUE,0.5,0))))</f>
        <v>0</v>
      </c>
      <c r="G49" s="12">
        <f>SUM(B49:F49)</f>
        <v>0</v>
      </c>
      <c r="AA49" s="7"/>
      <c r="AB49" s="7"/>
      <c r="AC49" s="7"/>
      <c r="AD49" s="7"/>
      <c r="AE49" s="7"/>
      <c r="AF49" s="7"/>
      <c r="AG49" s="7"/>
      <c r="AH49" s="7"/>
      <c r="AI49" s="7"/>
      <c r="AJ49" s="12"/>
    </row>
    <row r="50" spans="2:36" ht="12.75">
      <c r="B50" s="7">
        <f>IF(OR('ΕΒΔΟΜΑΔΙΑΙΟ - ΤΡΙΘΕΣΙΟ'!B59="1-2",'ΕΒΔΟΜΑΔΙΑΙΟ - ΤΡΙΘΕΣΙΟ'!B59="2-3",'ΕΒΔΟΜΑΔΙΑΙΟ - ΤΡΙΘΕΣΙΟ'!B59="3-4",'ΕΒΔΟΜΑΔΙΑΙΟ - ΤΡΙΘΕΣΙΟ'!B59="4-5",'ΕΒΔΟΜΑΔΙΑΙΟ - ΤΡΙΘΕΣΙΟ'!B59="5-6")=TRUE,2,IF(OR('ΕΒΔΟΜΑΔΙΑΙΟ - ΤΡΙΘΕΣΙΟ'!B59=1,'ΕΒΔΟΜΑΔΙΑΙΟ - ΤΡΙΘΕΣΙΟ'!B59=2,'ΕΒΔΟΜΑΔΙΑΙΟ - ΤΡΙΘΕΣΙΟ'!B59=3,'ΕΒΔΟΜΑΔΙΑΙΟ - ΤΡΙΘΕΣΙΟ'!B59=4,'ΕΒΔΟΜΑΔΙΑΙΟ - ΤΡΙΘΕΣΙΟ'!B59=5,'ΕΒΔΟΜΑΔΙΑΙΟ - ΤΡΙΘΕΣΙΟ'!B59=6)=TRUE,1,IF(OR('ΕΒΔΟΜΑΔΙΑΙΟ - ΤΡΙΘΕΣΙΟ'!B59="1β-2α",'ΕΒΔΟΜΑΔΙΑΙΟ - ΤΡΙΘΕΣΙΟ'!B59="2β-3α",'ΕΒΔΟΜΑΔΙΑΙΟ - ΤΡΙΘΕΣΙΟ'!B59="3β-4α",'ΕΒΔΟΜΑΔΙΑΙΟ - ΤΡΙΘΕΣΙΟ'!B59="4β-5α",'ΕΒΔΟΜΑΔΙΑΙΟ - ΤΡΙΘΕΣΙΟ'!B59="5β-6α")=TRUE,1,IF(OR('ΕΒΔΟΜΑΔΙΑΙΟ - ΤΡΙΘΕΣΙΟ'!B59="1α",'ΕΒΔΟΜΑΔΙΑΙΟ - ΤΡΙΘΕΣΙΟ'!B59="2α",'ΕΒΔΟΜΑΔΙΑΙΟ - ΤΡΙΘΕΣΙΟ'!B59="3α",'ΕΒΔΟΜΑΔΙΑΙΟ - ΤΡΙΘΕΣΙΟ'!B59="4α",'ΕΒΔΟΜΑΔΙΑΙΟ - ΤΡΙΘΕΣΙΟ'!B59="5α",'ΕΒΔΟΜΑΔΙΑΙΟ - ΤΡΙΘΕΣΙΟ'!B59="6α",'ΕΒΔΟΜΑΔΙΑΙΟ - ΤΡΙΘΕΣΙΟ'!B59="1β",'ΕΒΔΟΜΑΔΙΑΙΟ - ΤΡΙΘΕΣΙΟ'!B59="2β",'ΕΒΔΟΜΑΔΙΑΙΟ - ΤΡΙΘΕΣΙΟ'!B59="3β",'ΕΒΔΟΜΑΔΙΑΙΟ - ΤΡΙΘΕΣΙΟ'!B59="4β",'ΕΒΔΟΜΑΔΙΑΙΟ - ΤΡΙΘΕΣΙΟ'!B59="5β",'ΕΒΔΟΜΑΔΙΑΙΟ - ΤΡΙΘΕΣΙΟ'!B59="6β")=TRUE,0.5,0))))</f>
        <v>0</v>
      </c>
      <c r="C50" s="7">
        <f>IF(OR('ΕΒΔΟΜΑΔΙΑΙΟ - ΤΡΙΘΕΣΙΟ'!C59="1-2",'ΕΒΔΟΜΑΔΙΑΙΟ - ΤΡΙΘΕΣΙΟ'!C59="2-3",'ΕΒΔΟΜΑΔΙΑΙΟ - ΤΡΙΘΕΣΙΟ'!C59="3-4",'ΕΒΔΟΜΑΔΙΑΙΟ - ΤΡΙΘΕΣΙΟ'!C59="4-5",'ΕΒΔΟΜΑΔΙΑΙΟ - ΤΡΙΘΕΣΙΟ'!C59="5-6")=TRUE,2,IF(OR('ΕΒΔΟΜΑΔΙΑΙΟ - ΤΡΙΘΕΣΙΟ'!C59=1,'ΕΒΔΟΜΑΔΙΑΙΟ - ΤΡΙΘΕΣΙΟ'!C59=2,'ΕΒΔΟΜΑΔΙΑΙΟ - ΤΡΙΘΕΣΙΟ'!C59=3,'ΕΒΔΟΜΑΔΙΑΙΟ - ΤΡΙΘΕΣΙΟ'!C59=4,'ΕΒΔΟΜΑΔΙΑΙΟ - ΤΡΙΘΕΣΙΟ'!C59=5,'ΕΒΔΟΜΑΔΙΑΙΟ - ΤΡΙΘΕΣΙΟ'!C59=6)=TRUE,1,IF(OR('ΕΒΔΟΜΑΔΙΑΙΟ - ΤΡΙΘΕΣΙΟ'!C59="1β-2α",'ΕΒΔΟΜΑΔΙΑΙΟ - ΤΡΙΘΕΣΙΟ'!C59="2β-3α",'ΕΒΔΟΜΑΔΙΑΙΟ - ΤΡΙΘΕΣΙΟ'!C59="3β-4α",'ΕΒΔΟΜΑΔΙΑΙΟ - ΤΡΙΘΕΣΙΟ'!C59="4β-5α",'ΕΒΔΟΜΑΔΙΑΙΟ - ΤΡΙΘΕΣΙΟ'!C59="5β-6α")=TRUE,1,IF(OR('ΕΒΔΟΜΑΔΙΑΙΟ - ΤΡΙΘΕΣΙΟ'!C59="1α",'ΕΒΔΟΜΑΔΙΑΙΟ - ΤΡΙΘΕΣΙΟ'!C59="2α",'ΕΒΔΟΜΑΔΙΑΙΟ - ΤΡΙΘΕΣΙΟ'!C59="3α",'ΕΒΔΟΜΑΔΙΑΙΟ - ΤΡΙΘΕΣΙΟ'!C59="4α",'ΕΒΔΟΜΑΔΙΑΙΟ - ΤΡΙΘΕΣΙΟ'!C59="5α",'ΕΒΔΟΜΑΔΙΑΙΟ - ΤΡΙΘΕΣΙΟ'!C59="6α",'ΕΒΔΟΜΑΔΙΑΙΟ - ΤΡΙΘΕΣΙΟ'!C59="1β",'ΕΒΔΟΜΑΔΙΑΙΟ - ΤΡΙΘΕΣΙΟ'!C59="2β",'ΕΒΔΟΜΑΔΙΑΙΟ - ΤΡΙΘΕΣΙΟ'!C59="3β",'ΕΒΔΟΜΑΔΙΑΙΟ - ΤΡΙΘΕΣΙΟ'!C59="4β",'ΕΒΔΟΜΑΔΙΑΙΟ - ΤΡΙΘΕΣΙΟ'!C59="5β",'ΕΒΔΟΜΑΔΙΑΙΟ - ΤΡΙΘΕΣΙΟ'!C59="6β")=TRUE,0.5,0))))</f>
        <v>0</v>
      </c>
      <c r="D50" s="7">
        <f>IF(OR('ΕΒΔΟΜΑΔΙΑΙΟ - ΤΡΙΘΕΣΙΟ'!D59="1-2",'ΕΒΔΟΜΑΔΙΑΙΟ - ΤΡΙΘΕΣΙΟ'!D59="2-3",'ΕΒΔΟΜΑΔΙΑΙΟ - ΤΡΙΘΕΣΙΟ'!D59="3-4",'ΕΒΔΟΜΑΔΙΑΙΟ - ΤΡΙΘΕΣΙΟ'!D59="4-5",'ΕΒΔΟΜΑΔΙΑΙΟ - ΤΡΙΘΕΣΙΟ'!D59="5-6")=TRUE,2,IF(OR('ΕΒΔΟΜΑΔΙΑΙΟ - ΤΡΙΘΕΣΙΟ'!D59=1,'ΕΒΔΟΜΑΔΙΑΙΟ - ΤΡΙΘΕΣΙΟ'!D59=2,'ΕΒΔΟΜΑΔΙΑΙΟ - ΤΡΙΘΕΣΙΟ'!D59=3,'ΕΒΔΟΜΑΔΙΑΙΟ - ΤΡΙΘΕΣΙΟ'!D59=4,'ΕΒΔΟΜΑΔΙΑΙΟ - ΤΡΙΘΕΣΙΟ'!D59=5,'ΕΒΔΟΜΑΔΙΑΙΟ - ΤΡΙΘΕΣΙΟ'!D59=6)=TRUE,1,IF(OR('ΕΒΔΟΜΑΔΙΑΙΟ - ΤΡΙΘΕΣΙΟ'!D59="1β-2α",'ΕΒΔΟΜΑΔΙΑΙΟ - ΤΡΙΘΕΣΙΟ'!D59="2β-3α",'ΕΒΔΟΜΑΔΙΑΙΟ - ΤΡΙΘΕΣΙΟ'!D59="3β-4α",'ΕΒΔΟΜΑΔΙΑΙΟ - ΤΡΙΘΕΣΙΟ'!D59="4β-5α",'ΕΒΔΟΜΑΔΙΑΙΟ - ΤΡΙΘΕΣΙΟ'!D59="5β-6α")=TRUE,1,IF(OR('ΕΒΔΟΜΑΔΙΑΙΟ - ΤΡΙΘΕΣΙΟ'!D59="1α",'ΕΒΔΟΜΑΔΙΑΙΟ - ΤΡΙΘΕΣΙΟ'!D59="2α",'ΕΒΔΟΜΑΔΙΑΙΟ - ΤΡΙΘΕΣΙΟ'!D59="3α",'ΕΒΔΟΜΑΔΙΑΙΟ - ΤΡΙΘΕΣΙΟ'!D59="4α",'ΕΒΔΟΜΑΔΙΑΙΟ - ΤΡΙΘΕΣΙΟ'!D59="5α",'ΕΒΔΟΜΑΔΙΑΙΟ - ΤΡΙΘΕΣΙΟ'!D59="6α",'ΕΒΔΟΜΑΔΙΑΙΟ - ΤΡΙΘΕΣΙΟ'!D59="1β",'ΕΒΔΟΜΑΔΙΑΙΟ - ΤΡΙΘΕΣΙΟ'!D59="2β",'ΕΒΔΟΜΑΔΙΑΙΟ - ΤΡΙΘΕΣΙΟ'!D59="3β",'ΕΒΔΟΜΑΔΙΑΙΟ - ΤΡΙΘΕΣΙΟ'!D59="4β",'ΕΒΔΟΜΑΔΙΑΙΟ - ΤΡΙΘΕΣΙΟ'!D59="5β",'ΕΒΔΟΜΑΔΙΑΙΟ - ΤΡΙΘΕΣΙΟ'!D59="6β")=TRUE,0.5,0))))</f>
        <v>0</v>
      </c>
      <c r="E50" s="7">
        <f>IF(OR('ΕΒΔΟΜΑΔΙΑΙΟ - ΤΡΙΘΕΣΙΟ'!E59="1-2",'ΕΒΔΟΜΑΔΙΑΙΟ - ΤΡΙΘΕΣΙΟ'!E59="2-3",'ΕΒΔΟΜΑΔΙΑΙΟ - ΤΡΙΘΕΣΙΟ'!E59="3-4",'ΕΒΔΟΜΑΔΙΑΙΟ - ΤΡΙΘΕΣΙΟ'!E59="4-5",'ΕΒΔΟΜΑΔΙΑΙΟ - ΤΡΙΘΕΣΙΟ'!E59="5-6")=TRUE,2,IF(OR('ΕΒΔΟΜΑΔΙΑΙΟ - ΤΡΙΘΕΣΙΟ'!E59=1,'ΕΒΔΟΜΑΔΙΑΙΟ - ΤΡΙΘΕΣΙΟ'!E59=2,'ΕΒΔΟΜΑΔΙΑΙΟ - ΤΡΙΘΕΣΙΟ'!E59=3,'ΕΒΔΟΜΑΔΙΑΙΟ - ΤΡΙΘΕΣΙΟ'!E59=4,'ΕΒΔΟΜΑΔΙΑΙΟ - ΤΡΙΘΕΣΙΟ'!E59=5,'ΕΒΔΟΜΑΔΙΑΙΟ - ΤΡΙΘΕΣΙΟ'!E59=6)=TRUE,1,IF(OR('ΕΒΔΟΜΑΔΙΑΙΟ - ΤΡΙΘΕΣΙΟ'!E59="1β-2α",'ΕΒΔΟΜΑΔΙΑΙΟ - ΤΡΙΘΕΣΙΟ'!E59="2β-3α",'ΕΒΔΟΜΑΔΙΑΙΟ - ΤΡΙΘΕΣΙΟ'!E59="3β-4α",'ΕΒΔΟΜΑΔΙΑΙΟ - ΤΡΙΘΕΣΙΟ'!E59="4β-5α",'ΕΒΔΟΜΑΔΙΑΙΟ - ΤΡΙΘΕΣΙΟ'!E59="5β-6α")=TRUE,1,IF(OR('ΕΒΔΟΜΑΔΙΑΙΟ - ΤΡΙΘΕΣΙΟ'!E59="1α",'ΕΒΔΟΜΑΔΙΑΙΟ - ΤΡΙΘΕΣΙΟ'!E59="2α",'ΕΒΔΟΜΑΔΙΑΙΟ - ΤΡΙΘΕΣΙΟ'!E59="3α",'ΕΒΔΟΜΑΔΙΑΙΟ - ΤΡΙΘΕΣΙΟ'!E59="4α",'ΕΒΔΟΜΑΔΙΑΙΟ - ΤΡΙΘΕΣΙΟ'!E59="5α",'ΕΒΔΟΜΑΔΙΑΙΟ - ΤΡΙΘΕΣΙΟ'!E59="6α",'ΕΒΔΟΜΑΔΙΑΙΟ - ΤΡΙΘΕΣΙΟ'!E59="1β",'ΕΒΔΟΜΑΔΙΑΙΟ - ΤΡΙΘΕΣΙΟ'!E59="2β",'ΕΒΔΟΜΑΔΙΑΙΟ - ΤΡΙΘΕΣΙΟ'!E59="3β",'ΕΒΔΟΜΑΔΙΑΙΟ - ΤΡΙΘΕΣΙΟ'!E59="4β",'ΕΒΔΟΜΑΔΙΑΙΟ - ΤΡΙΘΕΣΙΟ'!E59="5β",'ΕΒΔΟΜΑΔΙΑΙΟ - ΤΡΙΘΕΣΙΟ'!E59="6β")=TRUE,0.5,0))))</f>
        <v>0</v>
      </c>
      <c r="F50" s="7">
        <f>IF(OR('ΕΒΔΟΜΑΔΙΑΙΟ - ΤΡΙΘΕΣΙΟ'!F59="1-2",'ΕΒΔΟΜΑΔΙΑΙΟ - ΤΡΙΘΕΣΙΟ'!F59="2-3",'ΕΒΔΟΜΑΔΙΑΙΟ - ΤΡΙΘΕΣΙΟ'!F59="3-4",'ΕΒΔΟΜΑΔΙΑΙΟ - ΤΡΙΘΕΣΙΟ'!F59="4-5",'ΕΒΔΟΜΑΔΙΑΙΟ - ΤΡΙΘΕΣΙΟ'!F59="5-6")=TRUE,2,IF(OR('ΕΒΔΟΜΑΔΙΑΙΟ - ΤΡΙΘΕΣΙΟ'!F59=1,'ΕΒΔΟΜΑΔΙΑΙΟ - ΤΡΙΘΕΣΙΟ'!F59=2,'ΕΒΔΟΜΑΔΙΑΙΟ - ΤΡΙΘΕΣΙΟ'!F59=3,'ΕΒΔΟΜΑΔΙΑΙΟ - ΤΡΙΘΕΣΙΟ'!F59=4,'ΕΒΔΟΜΑΔΙΑΙΟ - ΤΡΙΘΕΣΙΟ'!F59=5,'ΕΒΔΟΜΑΔΙΑΙΟ - ΤΡΙΘΕΣΙΟ'!F59=6)=TRUE,1,IF(OR('ΕΒΔΟΜΑΔΙΑΙΟ - ΤΡΙΘΕΣΙΟ'!F59="1β-2α",'ΕΒΔΟΜΑΔΙΑΙΟ - ΤΡΙΘΕΣΙΟ'!F59="2β-3α",'ΕΒΔΟΜΑΔΙΑΙΟ - ΤΡΙΘΕΣΙΟ'!F59="3β-4α",'ΕΒΔΟΜΑΔΙΑΙΟ - ΤΡΙΘΕΣΙΟ'!F59="4β-5α",'ΕΒΔΟΜΑΔΙΑΙΟ - ΤΡΙΘΕΣΙΟ'!F59="5β-6α")=TRUE,1,IF(OR('ΕΒΔΟΜΑΔΙΑΙΟ - ΤΡΙΘΕΣΙΟ'!F59="1α",'ΕΒΔΟΜΑΔΙΑΙΟ - ΤΡΙΘΕΣΙΟ'!F59="2α",'ΕΒΔΟΜΑΔΙΑΙΟ - ΤΡΙΘΕΣΙΟ'!F59="3α",'ΕΒΔΟΜΑΔΙΑΙΟ - ΤΡΙΘΕΣΙΟ'!F59="4α",'ΕΒΔΟΜΑΔΙΑΙΟ - ΤΡΙΘΕΣΙΟ'!F59="5α",'ΕΒΔΟΜΑΔΙΑΙΟ - ΤΡΙΘΕΣΙΟ'!F59="6α",'ΕΒΔΟΜΑΔΙΑΙΟ - ΤΡΙΘΕΣΙΟ'!F59="1β",'ΕΒΔΟΜΑΔΙΑΙΟ - ΤΡΙΘΕΣΙΟ'!F59="2β",'ΕΒΔΟΜΑΔΙΑΙΟ - ΤΡΙΘΕΣΙΟ'!F59="3β",'ΕΒΔΟΜΑΔΙΑΙΟ - ΤΡΙΘΕΣΙΟ'!F59="4β",'ΕΒΔΟΜΑΔΙΑΙΟ - ΤΡΙΘΕΣΙΟ'!F59="5β",'ΕΒΔΟΜΑΔΙΑΙΟ - ΤΡΙΘΕΣΙΟ'!F59="6β")=TRUE,0.5,0))))</f>
        <v>0</v>
      </c>
      <c r="G50" s="12">
        <f aca="true" t="shared" si="4" ref="G50:G66">SUM(B50:F50)</f>
        <v>0</v>
      </c>
      <c r="AA50" s="7"/>
      <c r="AB50" s="7"/>
      <c r="AC50" s="7"/>
      <c r="AD50" s="7"/>
      <c r="AE50" s="7"/>
      <c r="AF50" s="7"/>
      <c r="AG50" s="7"/>
      <c r="AH50" s="7"/>
      <c r="AI50" s="7"/>
      <c r="AJ50" s="12"/>
    </row>
    <row r="51" spans="2:30" ht="12.75">
      <c r="B51" s="7">
        <f>IF(OR('ΕΒΔΟΜΑΔΙΑΙΟ - ΤΡΙΘΕΣΙΟ'!B60="1-2",'ΕΒΔΟΜΑΔΙΑΙΟ - ΤΡΙΘΕΣΙΟ'!B60="2-3",'ΕΒΔΟΜΑΔΙΑΙΟ - ΤΡΙΘΕΣΙΟ'!B60="3-4",'ΕΒΔΟΜΑΔΙΑΙΟ - ΤΡΙΘΕΣΙΟ'!B60="4-5",'ΕΒΔΟΜΑΔΙΑΙΟ - ΤΡΙΘΕΣΙΟ'!B60="5-6")=TRUE,2,IF(OR('ΕΒΔΟΜΑΔΙΑΙΟ - ΤΡΙΘΕΣΙΟ'!B60=1,'ΕΒΔΟΜΑΔΙΑΙΟ - ΤΡΙΘΕΣΙΟ'!B60=2,'ΕΒΔΟΜΑΔΙΑΙΟ - ΤΡΙΘΕΣΙΟ'!B60=3,'ΕΒΔΟΜΑΔΙΑΙΟ - ΤΡΙΘΕΣΙΟ'!B60=4,'ΕΒΔΟΜΑΔΙΑΙΟ - ΤΡΙΘΕΣΙΟ'!B60=5,'ΕΒΔΟΜΑΔΙΑΙΟ - ΤΡΙΘΕΣΙΟ'!B60=6)=TRUE,1,IF(OR('ΕΒΔΟΜΑΔΙΑΙΟ - ΤΡΙΘΕΣΙΟ'!B60="1β-2α",'ΕΒΔΟΜΑΔΙΑΙΟ - ΤΡΙΘΕΣΙΟ'!B60="2β-3α",'ΕΒΔΟΜΑΔΙΑΙΟ - ΤΡΙΘΕΣΙΟ'!B60="3β-4α",'ΕΒΔΟΜΑΔΙΑΙΟ - ΤΡΙΘΕΣΙΟ'!B60="4β-5α",'ΕΒΔΟΜΑΔΙΑΙΟ - ΤΡΙΘΕΣΙΟ'!B60="5β-6α")=TRUE,1,IF(OR('ΕΒΔΟΜΑΔΙΑΙΟ - ΤΡΙΘΕΣΙΟ'!B60="1α",'ΕΒΔΟΜΑΔΙΑΙΟ - ΤΡΙΘΕΣΙΟ'!B60="2α",'ΕΒΔΟΜΑΔΙΑΙΟ - ΤΡΙΘΕΣΙΟ'!B60="3α",'ΕΒΔΟΜΑΔΙΑΙΟ - ΤΡΙΘΕΣΙΟ'!B60="4α",'ΕΒΔΟΜΑΔΙΑΙΟ - ΤΡΙΘΕΣΙΟ'!B60="5α",'ΕΒΔΟΜΑΔΙΑΙΟ - ΤΡΙΘΕΣΙΟ'!B60="6α",'ΕΒΔΟΜΑΔΙΑΙΟ - ΤΡΙΘΕΣΙΟ'!B60="1β",'ΕΒΔΟΜΑΔΙΑΙΟ - ΤΡΙΘΕΣΙΟ'!B60="2β",'ΕΒΔΟΜΑΔΙΑΙΟ - ΤΡΙΘΕΣΙΟ'!B60="3β",'ΕΒΔΟΜΑΔΙΑΙΟ - ΤΡΙΘΕΣΙΟ'!B60="4β",'ΕΒΔΟΜΑΔΙΑΙΟ - ΤΡΙΘΕΣΙΟ'!B60="5β",'ΕΒΔΟΜΑΔΙΑΙΟ - ΤΡΙΘΕΣΙΟ'!B60="6β")=TRUE,0.5,0))))</f>
        <v>0</v>
      </c>
      <c r="C51" s="7">
        <f>IF(OR('ΕΒΔΟΜΑΔΙΑΙΟ - ΤΡΙΘΕΣΙΟ'!C60="1-2",'ΕΒΔΟΜΑΔΙΑΙΟ - ΤΡΙΘΕΣΙΟ'!C60="2-3",'ΕΒΔΟΜΑΔΙΑΙΟ - ΤΡΙΘΕΣΙΟ'!C60="3-4",'ΕΒΔΟΜΑΔΙΑΙΟ - ΤΡΙΘΕΣΙΟ'!C60="4-5",'ΕΒΔΟΜΑΔΙΑΙΟ - ΤΡΙΘΕΣΙΟ'!C60="5-6")=TRUE,2,IF(OR('ΕΒΔΟΜΑΔΙΑΙΟ - ΤΡΙΘΕΣΙΟ'!C60=1,'ΕΒΔΟΜΑΔΙΑΙΟ - ΤΡΙΘΕΣΙΟ'!C60=2,'ΕΒΔΟΜΑΔΙΑΙΟ - ΤΡΙΘΕΣΙΟ'!C60=3,'ΕΒΔΟΜΑΔΙΑΙΟ - ΤΡΙΘΕΣΙΟ'!C60=4,'ΕΒΔΟΜΑΔΙΑΙΟ - ΤΡΙΘΕΣΙΟ'!C60=5,'ΕΒΔΟΜΑΔΙΑΙΟ - ΤΡΙΘΕΣΙΟ'!C60=6)=TRUE,1,IF(OR('ΕΒΔΟΜΑΔΙΑΙΟ - ΤΡΙΘΕΣΙΟ'!C60="1β-2α",'ΕΒΔΟΜΑΔΙΑΙΟ - ΤΡΙΘΕΣΙΟ'!C60="2β-3α",'ΕΒΔΟΜΑΔΙΑΙΟ - ΤΡΙΘΕΣΙΟ'!C60="3β-4α",'ΕΒΔΟΜΑΔΙΑΙΟ - ΤΡΙΘΕΣΙΟ'!C60="4β-5α",'ΕΒΔΟΜΑΔΙΑΙΟ - ΤΡΙΘΕΣΙΟ'!C60="5β-6α")=TRUE,1,IF(OR('ΕΒΔΟΜΑΔΙΑΙΟ - ΤΡΙΘΕΣΙΟ'!C60="1α",'ΕΒΔΟΜΑΔΙΑΙΟ - ΤΡΙΘΕΣΙΟ'!C60="2α",'ΕΒΔΟΜΑΔΙΑΙΟ - ΤΡΙΘΕΣΙΟ'!C60="3α",'ΕΒΔΟΜΑΔΙΑΙΟ - ΤΡΙΘΕΣΙΟ'!C60="4α",'ΕΒΔΟΜΑΔΙΑΙΟ - ΤΡΙΘΕΣΙΟ'!C60="5α",'ΕΒΔΟΜΑΔΙΑΙΟ - ΤΡΙΘΕΣΙΟ'!C60="6α",'ΕΒΔΟΜΑΔΙΑΙΟ - ΤΡΙΘΕΣΙΟ'!C60="1β",'ΕΒΔΟΜΑΔΙΑΙΟ - ΤΡΙΘΕΣΙΟ'!C60="2β",'ΕΒΔΟΜΑΔΙΑΙΟ - ΤΡΙΘΕΣΙΟ'!C60="3β",'ΕΒΔΟΜΑΔΙΑΙΟ - ΤΡΙΘΕΣΙΟ'!C60="4β",'ΕΒΔΟΜΑΔΙΑΙΟ - ΤΡΙΘΕΣΙΟ'!C60="5β",'ΕΒΔΟΜΑΔΙΑΙΟ - ΤΡΙΘΕΣΙΟ'!C60="6β")=TRUE,0.5,0))))</f>
        <v>0</v>
      </c>
      <c r="D51" s="7">
        <f>IF(OR('ΕΒΔΟΜΑΔΙΑΙΟ - ΤΡΙΘΕΣΙΟ'!D60="1-2",'ΕΒΔΟΜΑΔΙΑΙΟ - ΤΡΙΘΕΣΙΟ'!D60="2-3",'ΕΒΔΟΜΑΔΙΑΙΟ - ΤΡΙΘΕΣΙΟ'!D60="3-4",'ΕΒΔΟΜΑΔΙΑΙΟ - ΤΡΙΘΕΣΙΟ'!D60="4-5",'ΕΒΔΟΜΑΔΙΑΙΟ - ΤΡΙΘΕΣΙΟ'!D60="5-6")=TRUE,2,IF(OR('ΕΒΔΟΜΑΔΙΑΙΟ - ΤΡΙΘΕΣΙΟ'!D60=1,'ΕΒΔΟΜΑΔΙΑΙΟ - ΤΡΙΘΕΣΙΟ'!D60=2,'ΕΒΔΟΜΑΔΙΑΙΟ - ΤΡΙΘΕΣΙΟ'!D60=3,'ΕΒΔΟΜΑΔΙΑΙΟ - ΤΡΙΘΕΣΙΟ'!D60=4,'ΕΒΔΟΜΑΔΙΑΙΟ - ΤΡΙΘΕΣΙΟ'!D60=5,'ΕΒΔΟΜΑΔΙΑΙΟ - ΤΡΙΘΕΣΙΟ'!D60=6)=TRUE,1,IF(OR('ΕΒΔΟΜΑΔΙΑΙΟ - ΤΡΙΘΕΣΙΟ'!D60="1β-2α",'ΕΒΔΟΜΑΔΙΑΙΟ - ΤΡΙΘΕΣΙΟ'!D60="2β-3α",'ΕΒΔΟΜΑΔΙΑΙΟ - ΤΡΙΘΕΣΙΟ'!D60="3β-4α",'ΕΒΔΟΜΑΔΙΑΙΟ - ΤΡΙΘΕΣΙΟ'!D60="4β-5α",'ΕΒΔΟΜΑΔΙΑΙΟ - ΤΡΙΘΕΣΙΟ'!D60="5β-6α")=TRUE,1,IF(OR('ΕΒΔΟΜΑΔΙΑΙΟ - ΤΡΙΘΕΣΙΟ'!D60="1α",'ΕΒΔΟΜΑΔΙΑΙΟ - ΤΡΙΘΕΣΙΟ'!D60="2α",'ΕΒΔΟΜΑΔΙΑΙΟ - ΤΡΙΘΕΣΙΟ'!D60="3α",'ΕΒΔΟΜΑΔΙΑΙΟ - ΤΡΙΘΕΣΙΟ'!D60="4α",'ΕΒΔΟΜΑΔΙΑΙΟ - ΤΡΙΘΕΣΙΟ'!D60="5α",'ΕΒΔΟΜΑΔΙΑΙΟ - ΤΡΙΘΕΣΙΟ'!D60="6α",'ΕΒΔΟΜΑΔΙΑΙΟ - ΤΡΙΘΕΣΙΟ'!D60="1β",'ΕΒΔΟΜΑΔΙΑΙΟ - ΤΡΙΘΕΣΙΟ'!D60="2β",'ΕΒΔΟΜΑΔΙΑΙΟ - ΤΡΙΘΕΣΙΟ'!D60="3β",'ΕΒΔΟΜΑΔΙΑΙΟ - ΤΡΙΘΕΣΙΟ'!D60="4β",'ΕΒΔΟΜΑΔΙΑΙΟ - ΤΡΙΘΕΣΙΟ'!D60="5β",'ΕΒΔΟΜΑΔΙΑΙΟ - ΤΡΙΘΕΣΙΟ'!D60="6β")=TRUE,0.5,0))))</f>
        <v>0</v>
      </c>
      <c r="E51" s="7">
        <f>IF(OR('ΕΒΔΟΜΑΔΙΑΙΟ - ΤΡΙΘΕΣΙΟ'!E60="1-2",'ΕΒΔΟΜΑΔΙΑΙΟ - ΤΡΙΘΕΣΙΟ'!E60="2-3",'ΕΒΔΟΜΑΔΙΑΙΟ - ΤΡΙΘΕΣΙΟ'!E60="3-4",'ΕΒΔΟΜΑΔΙΑΙΟ - ΤΡΙΘΕΣΙΟ'!E60="4-5",'ΕΒΔΟΜΑΔΙΑΙΟ - ΤΡΙΘΕΣΙΟ'!E60="5-6")=TRUE,2,IF(OR('ΕΒΔΟΜΑΔΙΑΙΟ - ΤΡΙΘΕΣΙΟ'!E60=1,'ΕΒΔΟΜΑΔΙΑΙΟ - ΤΡΙΘΕΣΙΟ'!E60=2,'ΕΒΔΟΜΑΔΙΑΙΟ - ΤΡΙΘΕΣΙΟ'!E60=3,'ΕΒΔΟΜΑΔΙΑΙΟ - ΤΡΙΘΕΣΙΟ'!E60=4,'ΕΒΔΟΜΑΔΙΑΙΟ - ΤΡΙΘΕΣΙΟ'!E60=5,'ΕΒΔΟΜΑΔΙΑΙΟ - ΤΡΙΘΕΣΙΟ'!E60=6)=TRUE,1,IF(OR('ΕΒΔΟΜΑΔΙΑΙΟ - ΤΡΙΘΕΣΙΟ'!E60="1β-2α",'ΕΒΔΟΜΑΔΙΑΙΟ - ΤΡΙΘΕΣΙΟ'!E60="2β-3α",'ΕΒΔΟΜΑΔΙΑΙΟ - ΤΡΙΘΕΣΙΟ'!E60="3β-4α",'ΕΒΔΟΜΑΔΙΑΙΟ - ΤΡΙΘΕΣΙΟ'!E60="4β-5α",'ΕΒΔΟΜΑΔΙΑΙΟ - ΤΡΙΘΕΣΙΟ'!E60="5β-6α")=TRUE,1,IF(OR('ΕΒΔΟΜΑΔΙΑΙΟ - ΤΡΙΘΕΣΙΟ'!E60="1α",'ΕΒΔΟΜΑΔΙΑΙΟ - ΤΡΙΘΕΣΙΟ'!E60="2α",'ΕΒΔΟΜΑΔΙΑΙΟ - ΤΡΙΘΕΣΙΟ'!E60="3α",'ΕΒΔΟΜΑΔΙΑΙΟ - ΤΡΙΘΕΣΙΟ'!E60="4α",'ΕΒΔΟΜΑΔΙΑΙΟ - ΤΡΙΘΕΣΙΟ'!E60="5α",'ΕΒΔΟΜΑΔΙΑΙΟ - ΤΡΙΘΕΣΙΟ'!E60="6α",'ΕΒΔΟΜΑΔΙΑΙΟ - ΤΡΙΘΕΣΙΟ'!E60="1β",'ΕΒΔΟΜΑΔΙΑΙΟ - ΤΡΙΘΕΣΙΟ'!E60="2β",'ΕΒΔΟΜΑΔΙΑΙΟ - ΤΡΙΘΕΣΙΟ'!E60="3β",'ΕΒΔΟΜΑΔΙΑΙΟ - ΤΡΙΘΕΣΙΟ'!E60="4β",'ΕΒΔΟΜΑΔΙΑΙΟ - ΤΡΙΘΕΣΙΟ'!E60="5β",'ΕΒΔΟΜΑΔΙΑΙΟ - ΤΡΙΘΕΣΙΟ'!E60="6β")=TRUE,0.5,0))))</f>
        <v>0</v>
      </c>
      <c r="F51" s="7">
        <f>IF(OR('ΕΒΔΟΜΑΔΙΑΙΟ - ΤΡΙΘΕΣΙΟ'!F60="1-2",'ΕΒΔΟΜΑΔΙΑΙΟ - ΤΡΙΘΕΣΙΟ'!F60="2-3",'ΕΒΔΟΜΑΔΙΑΙΟ - ΤΡΙΘΕΣΙΟ'!F60="3-4",'ΕΒΔΟΜΑΔΙΑΙΟ - ΤΡΙΘΕΣΙΟ'!F60="4-5",'ΕΒΔΟΜΑΔΙΑΙΟ - ΤΡΙΘΕΣΙΟ'!F60="5-6")=TRUE,2,IF(OR('ΕΒΔΟΜΑΔΙΑΙΟ - ΤΡΙΘΕΣΙΟ'!F60=1,'ΕΒΔΟΜΑΔΙΑΙΟ - ΤΡΙΘΕΣΙΟ'!F60=2,'ΕΒΔΟΜΑΔΙΑΙΟ - ΤΡΙΘΕΣΙΟ'!F60=3,'ΕΒΔΟΜΑΔΙΑΙΟ - ΤΡΙΘΕΣΙΟ'!F60=4,'ΕΒΔΟΜΑΔΙΑΙΟ - ΤΡΙΘΕΣΙΟ'!F60=5,'ΕΒΔΟΜΑΔΙΑΙΟ - ΤΡΙΘΕΣΙΟ'!F60=6)=TRUE,1,IF(OR('ΕΒΔΟΜΑΔΙΑΙΟ - ΤΡΙΘΕΣΙΟ'!F60="1β-2α",'ΕΒΔΟΜΑΔΙΑΙΟ - ΤΡΙΘΕΣΙΟ'!F60="2β-3α",'ΕΒΔΟΜΑΔΙΑΙΟ - ΤΡΙΘΕΣΙΟ'!F60="3β-4α",'ΕΒΔΟΜΑΔΙΑΙΟ - ΤΡΙΘΕΣΙΟ'!F60="4β-5α",'ΕΒΔΟΜΑΔΙΑΙΟ - ΤΡΙΘΕΣΙΟ'!F60="5β-6α")=TRUE,1,IF(OR('ΕΒΔΟΜΑΔΙΑΙΟ - ΤΡΙΘΕΣΙΟ'!F60="1α",'ΕΒΔΟΜΑΔΙΑΙΟ - ΤΡΙΘΕΣΙΟ'!F60="2α",'ΕΒΔΟΜΑΔΙΑΙΟ - ΤΡΙΘΕΣΙΟ'!F60="3α",'ΕΒΔΟΜΑΔΙΑΙΟ - ΤΡΙΘΕΣΙΟ'!F60="4α",'ΕΒΔΟΜΑΔΙΑΙΟ - ΤΡΙΘΕΣΙΟ'!F60="5α",'ΕΒΔΟΜΑΔΙΑΙΟ - ΤΡΙΘΕΣΙΟ'!F60="6α",'ΕΒΔΟΜΑΔΙΑΙΟ - ΤΡΙΘΕΣΙΟ'!F60="1β",'ΕΒΔΟΜΑΔΙΑΙΟ - ΤΡΙΘΕΣΙΟ'!F60="2β",'ΕΒΔΟΜΑΔΙΑΙΟ - ΤΡΙΘΕΣΙΟ'!F60="3β",'ΕΒΔΟΜΑΔΙΑΙΟ - ΤΡΙΘΕΣΙΟ'!F60="4β",'ΕΒΔΟΜΑΔΙΑΙΟ - ΤΡΙΘΕΣΙΟ'!F60="5β",'ΕΒΔΟΜΑΔΙΑΙΟ - ΤΡΙΘΕΣΙΟ'!F60="6β")=TRUE,0.5,0))))</f>
        <v>0</v>
      </c>
      <c r="G51" s="12">
        <f t="shared" si="4"/>
        <v>0</v>
      </c>
      <c r="AA51" s="7"/>
      <c r="AB51" s="7"/>
      <c r="AC51" s="7"/>
      <c r="AD51" s="12"/>
    </row>
    <row r="52" spans="2:36" ht="12.75">
      <c r="B52" s="7">
        <f>IF(OR('ΕΒΔΟΜΑΔΙΑΙΟ - ΤΡΙΘΕΣΙΟ'!B61="1-2",'ΕΒΔΟΜΑΔΙΑΙΟ - ΤΡΙΘΕΣΙΟ'!B61="2-3",'ΕΒΔΟΜΑΔΙΑΙΟ - ΤΡΙΘΕΣΙΟ'!B61="3-4",'ΕΒΔΟΜΑΔΙΑΙΟ - ΤΡΙΘΕΣΙΟ'!B61="4-5",'ΕΒΔΟΜΑΔΙΑΙΟ - ΤΡΙΘΕΣΙΟ'!B61="5-6")=TRUE,2,IF(OR('ΕΒΔΟΜΑΔΙΑΙΟ - ΤΡΙΘΕΣΙΟ'!B61=1,'ΕΒΔΟΜΑΔΙΑΙΟ - ΤΡΙΘΕΣΙΟ'!B61=2,'ΕΒΔΟΜΑΔΙΑΙΟ - ΤΡΙΘΕΣΙΟ'!B61=3,'ΕΒΔΟΜΑΔΙΑΙΟ - ΤΡΙΘΕΣΙΟ'!B61=4,'ΕΒΔΟΜΑΔΙΑΙΟ - ΤΡΙΘΕΣΙΟ'!B61=5,'ΕΒΔΟΜΑΔΙΑΙΟ - ΤΡΙΘΕΣΙΟ'!B61=6)=TRUE,1,IF(OR('ΕΒΔΟΜΑΔΙΑΙΟ - ΤΡΙΘΕΣΙΟ'!B61="1β-2α",'ΕΒΔΟΜΑΔΙΑΙΟ - ΤΡΙΘΕΣΙΟ'!B61="2β-3α",'ΕΒΔΟΜΑΔΙΑΙΟ - ΤΡΙΘΕΣΙΟ'!B61="3β-4α",'ΕΒΔΟΜΑΔΙΑΙΟ - ΤΡΙΘΕΣΙΟ'!B61="4β-5α",'ΕΒΔΟΜΑΔΙΑΙΟ - ΤΡΙΘΕΣΙΟ'!B61="5β-6α")=TRUE,1,IF(OR('ΕΒΔΟΜΑΔΙΑΙΟ - ΤΡΙΘΕΣΙΟ'!B61="1α",'ΕΒΔΟΜΑΔΙΑΙΟ - ΤΡΙΘΕΣΙΟ'!B61="2α",'ΕΒΔΟΜΑΔΙΑΙΟ - ΤΡΙΘΕΣΙΟ'!B61="3α",'ΕΒΔΟΜΑΔΙΑΙΟ - ΤΡΙΘΕΣΙΟ'!B61="4α",'ΕΒΔΟΜΑΔΙΑΙΟ - ΤΡΙΘΕΣΙΟ'!B61="5α",'ΕΒΔΟΜΑΔΙΑΙΟ - ΤΡΙΘΕΣΙΟ'!B61="6α",'ΕΒΔΟΜΑΔΙΑΙΟ - ΤΡΙΘΕΣΙΟ'!B61="1β",'ΕΒΔΟΜΑΔΙΑΙΟ - ΤΡΙΘΕΣΙΟ'!B61="2β",'ΕΒΔΟΜΑΔΙΑΙΟ - ΤΡΙΘΕΣΙΟ'!B61="3β",'ΕΒΔΟΜΑΔΙΑΙΟ - ΤΡΙΘΕΣΙΟ'!B61="4β",'ΕΒΔΟΜΑΔΙΑΙΟ - ΤΡΙΘΕΣΙΟ'!B61="5β",'ΕΒΔΟΜΑΔΙΑΙΟ - ΤΡΙΘΕΣΙΟ'!B61="6β")=TRUE,0.5,0))))</f>
        <v>0</v>
      </c>
      <c r="C52" s="7">
        <f>IF(OR('ΕΒΔΟΜΑΔΙΑΙΟ - ΤΡΙΘΕΣΙΟ'!C61="1-2",'ΕΒΔΟΜΑΔΙΑΙΟ - ΤΡΙΘΕΣΙΟ'!C61="2-3",'ΕΒΔΟΜΑΔΙΑΙΟ - ΤΡΙΘΕΣΙΟ'!C61="3-4",'ΕΒΔΟΜΑΔΙΑΙΟ - ΤΡΙΘΕΣΙΟ'!C61="4-5",'ΕΒΔΟΜΑΔΙΑΙΟ - ΤΡΙΘΕΣΙΟ'!C61="5-6")=TRUE,2,IF(OR('ΕΒΔΟΜΑΔΙΑΙΟ - ΤΡΙΘΕΣΙΟ'!C61=1,'ΕΒΔΟΜΑΔΙΑΙΟ - ΤΡΙΘΕΣΙΟ'!C61=2,'ΕΒΔΟΜΑΔΙΑΙΟ - ΤΡΙΘΕΣΙΟ'!C61=3,'ΕΒΔΟΜΑΔΙΑΙΟ - ΤΡΙΘΕΣΙΟ'!C61=4,'ΕΒΔΟΜΑΔΙΑΙΟ - ΤΡΙΘΕΣΙΟ'!C61=5,'ΕΒΔΟΜΑΔΙΑΙΟ - ΤΡΙΘΕΣΙΟ'!C61=6)=TRUE,1,IF(OR('ΕΒΔΟΜΑΔΙΑΙΟ - ΤΡΙΘΕΣΙΟ'!C61="1β-2α",'ΕΒΔΟΜΑΔΙΑΙΟ - ΤΡΙΘΕΣΙΟ'!C61="2β-3α",'ΕΒΔΟΜΑΔΙΑΙΟ - ΤΡΙΘΕΣΙΟ'!C61="3β-4α",'ΕΒΔΟΜΑΔΙΑΙΟ - ΤΡΙΘΕΣΙΟ'!C61="4β-5α",'ΕΒΔΟΜΑΔΙΑΙΟ - ΤΡΙΘΕΣΙΟ'!C61="5β-6α")=TRUE,1,IF(OR('ΕΒΔΟΜΑΔΙΑΙΟ - ΤΡΙΘΕΣΙΟ'!C61="1α",'ΕΒΔΟΜΑΔΙΑΙΟ - ΤΡΙΘΕΣΙΟ'!C61="2α",'ΕΒΔΟΜΑΔΙΑΙΟ - ΤΡΙΘΕΣΙΟ'!C61="3α",'ΕΒΔΟΜΑΔΙΑΙΟ - ΤΡΙΘΕΣΙΟ'!C61="4α",'ΕΒΔΟΜΑΔΙΑΙΟ - ΤΡΙΘΕΣΙΟ'!C61="5α",'ΕΒΔΟΜΑΔΙΑΙΟ - ΤΡΙΘΕΣΙΟ'!C61="6α",'ΕΒΔΟΜΑΔΙΑΙΟ - ΤΡΙΘΕΣΙΟ'!C61="1β",'ΕΒΔΟΜΑΔΙΑΙΟ - ΤΡΙΘΕΣΙΟ'!C61="2β",'ΕΒΔΟΜΑΔΙΑΙΟ - ΤΡΙΘΕΣΙΟ'!C61="3β",'ΕΒΔΟΜΑΔΙΑΙΟ - ΤΡΙΘΕΣΙΟ'!C61="4β",'ΕΒΔΟΜΑΔΙΑΙΟ - ΤΡΙΘΕΣΙΟ'!C61="5β",'ΕΒΔΟΜΑΔΙΑΙΟ - ΤΡΙΘΕΣΙΟ'!C61="6β")=TRUE,0.5,0))))</f>
        <v>0</v>
      </c>
      <c r="D52" s="7">
        <f>IF(OR('ΕΒΔΟΜΑΔΙΑΙΟ - ΤΡΙΘΕΣΙΟ'!D61="1-2",'ΕΒΔΟΜΑΔΙΑΙΟ - ΤΡΙΘΕΣΙΟ'!D61="2-3",'ΕΒΔΟΜΑΔΙΑΙΟ - ΤΡΙΘΕΣΙΟ'!D61="3-4",'ΕΒΔΟΜΑΔΙΑΙΟ - ΤΡΙΘΕΣΙΟ'!D61="4-5",'ΕΒΔΟΜΑΔΙΑΙΟ - ΤΡΙΘΕΣΙΟ'!D61="5-6")=TRUE,2,IF(OR('ΕΒΔΟΜΑΔΙΑΙΟ - ΤΡΙΘΕΣΙΟ'!D61=1,'ΕΒΔΟΜΑΔΙΑΙΟ - ΤΡΙΘΕΣΙΟ'!D61=2,'ΕΒΔΟΜΑΔΙΑΙΟ - ΤΡΙΘΕΣΙΟ'!D61=3,'ΕΒΔΟΜΑΔΙΑΙΟ - ΤΡΙΘΕΣΙΟ'!D61=4,'ΕΒΔΟΜΑΔΙΑΙΟ - ΤΡΙΘΕΣΙΟ'!D61=5,'ΕΒΔΟΜΑΔΙΑΙΟ - ΤΡΙΘΕΣΙΟ'!D61=6)=TRUE,1,IF(OR('ΕΒΔΟΜΑΔΙΑΙΟ - ΤΡΙΘΕΣΙΟ'!D61="1β-2α",'ΕΒΔΟΜΑΔΙΑΙΟ - ΤΡΙΘΕΣΙΟ'!D61="2β-3α",'ΕΒΔΟΜΑΔΙΑΙΟ - ΤΡΙΘΕΣΙΟ'!D61="3β-4α",'ΕΒΔΟΜΑΔΙΑΙΟ - ΤΡΙΘΕΣΙΟ'!D61="4β-5α",'ΕΒΔΟΜΑΔΙΑΙΟ - ΤΡΙΘΕΣΙΟ'!D61="5β-6α")=TRUE,1,IF(OR('ΕΒΔΟΜΑΔΙΑΙΟ - ΤΡΙΘΕΣΙΟ'!D61="1α",'ΕΒΔΟΜΑΔΙΑΙΟ - ΤΡΙΘΕΣΙΟ'!D61="2α",'ΕΒΔΟΜΑΔΙΑΙΟ - ΤΡΙΘΕΣΙΟ'!D61="3α",'ΕΒΔΟΜΑΔΙΑΙΟ - ΤΡΙΘΕΣΙΟ'!D61="4α",'ΕΒΔΟΜΑΔΙΑΙΟ - ΤΡΙΘΕΣΙΟ'!D61="5α",'ΕΒΔΟΜΑΔΙΑΙΟ - ΤΡΙΘΕΣΙΟ'!D61="6α",'ΕΒΔΟΜΑΔΙΑΙΟ - ΤΡΙΘΕΣΙΟ'!D61="1β",'ΕΒΔΟΜΑΔΙΑΙΟ - ΤΡΙΘΕΣΙΟ'!D61="2β",'ΕΒΔΟΜΑΔΙΑΙΟ - ΤΡΙΘΕΣΙΟ'!D61="3β",'ΕΒΔΟΜΑΔΙΑΙΟ - ΤΡΙΘΕΣΙΟ'!D61="4β",'ΕΒΔΟΜΑΔΙΑΙΟ - ΤΡΙΘΕΣΙΟ'!D61="5β",'ΕΒΔΟΜΑΔΙΑΙΟ - ΤΡΙΘΕΣΙΟ'!D61="6β")=TRUE,0.5,0))))</f>
        <v>0</v>
      </c>
      <c r="E52" s="7">
        <f>IF(OR('ΕΒΔΟΜΑΔΙΑΙΟ - ΤΡΙΘΕΣΙΟ'!E61="1-2",'ΕΒΔΟΜΑΔΙΑΙΟ - ΤΡΙΘΕΣΙΟ'!E61="2-3",'ΕΒΔΟΜΑΔΙΑΙΟ - ΤΡΙΘΕΣΙΟ'!E61="3-4",'ΕΒΔΟΜΑΔΙΑΙΟ - ΤΡΙΘΕΣΙΟ'!E61="4-5",'ΕΒΔΟΜΑΔΙΑΙΟ - ΤΡΙΘΕΣΙΟ'!E61="5-6")=TRUE,2,IF(OR('ΕΒΔΟΜΑΔΙΑΙΟ - ΤΡΙΘΕΣΙΟ'!E61=1,'ΕΒΔΟΜΑΔΙΑΙΟ - ΤΡΙΘΕΣΙΟ'!E61=2,'ΕΒΔΟΜΑΔΙΑΙΟ - ΤΡΙΘΕΣΙΟ'!E61=3,'ΕΒΔΟΜΑΔΙΑΙΟ - ΤΡΙΘΕΣΙΟ'!E61=4,'ΕΒΔΟΜΑΔΙΑΙΟ - ΤΡΙΘΕΣΙΟ'!E61=5,'ΕΒΔΟΜΑΔΙΑΙΟ - ΤΡΙΘΕΣΙΟ'!E61=6)=TRUE,1,IF(OR('ΕΒΔΟΜΑΔΙΑΙΟ - ΤΡΙΘΕΣΙΟ'!E61="1β-2α",'ΕΒΔΟΜΑΔΙΑΙΟ - ΤΡΙΘΕΣΙΟ'!E61="2β-3α",'ΕΒΔΟΜΑΔΙΑΙΟ - ΤΡΙΘΕΣΙΟ'!E61="3β-4α",'ΕΒΔΟΜΑΔΙΑΙΟ - ΤΡΙΘΕΣΙΟ'!E61="4β-5α",'ΕΒΔΟΜΑΔΙΑΙΟ - ΤΡΙΘΕΣΙΟ'!E61="5β-6α")=TRUE,1,IF(OR('ΕΒΔΟΜΑΔΙΑΙΟ - ΤΡΙΘΕΣΙΟ'!E61="1α",'ΕΒΔΟΜΑΔΙΑΙΟ - ΤΡΙΘΕΣΙΟ'!E61="2α",'ΕΒΔΟΜΑΔΙΑΙΟ - ΤΡΙΘΕΣΙΟ'!E61="3α",'ΕΒΔΟΜΑΔΙΑΙΟ - ΤΡΙΘΕΣΙΟ'!E61="4α",'ΕΒΔΟΜΑΔΙΑΙΟ - ΤΡΙΘΕΣΙΟ'!E61="5α",'ΕΒΔΟΜΑΔΙΑΙΟ - ΤΡΙΘΕΣΙΟ'!E61="6α",'ΕΒΔΟΜΑΔΙΑΙΟ - ΤΡΙΘΕΣΙΟ'!E61="1β",'ΕΒΔΟΜΑΔΙΑΙΟ - ΤΡΙΘΕΣΙΟ'!E61="2β",'ΕΒΔΟΜΑΔΙΑΙΟ - ΤΡΙΘΕΣΙΟ'!E61="3β",'ΕΒΔΟΜΑΔΙΑΙΟ - ΤΡΙΘΕΣΙΟ'!E61="4β",'ΕΒΔΟΜΑΔΙΑΙΟ - ΤΡΙΘΕΣΙΟ'!E61="5β",'ΕΒΔΟΜΑΔΙΑΙΟ - ΤΡΙΘΕΣΙΟ'!E61="6β")=TRUE,0.5,0))))</f>
        <v>0</v>
      </c>
      <c r="F52" s="7">
        <f>IF(OR('ΕΒΔΟΜΑΔΙΑΙΟ - ΤΡΙΘΕΣΙΟ'!F61="1-2",'ΕΒΔΟΜΑΔΙΑΙΟ - ΤΡΙΘΕΣΙΟ'!F61="2-3",'ΕΒΔΟΜΑΔΙΑΙΟ - ΤΡΙΘΕΣΙΟ'!F61="3-4",'ΕΒΔΟΜΑΔΙΑΙΟ - ΤΡΙΘΕΣΙΟ'!F61="4-5",'ΕΒΔΟΜΑΔΙΑΙΟ - ΤΡΙΘΕΣΙΟ'!F61="5-6")=TRUE,2,IF(OR('ΕΒΔΟΜΑΔΙΑΙΟ - ΤΡΙΘΕΣΙΟ'!F61=1,'ΕΒΔΟΜΑΔΙΑΙΟ - ΤΡΙΘΕΣΙΟ'!F61=2,'ΕΒΔΟΜΑΔΙΑΙΟ - ΤΡΙΘΕΣΙΟ'!F61=3,'ΕΒΔΟΜΑΔΙΑΙΟ - ΤΡΙΘΕΣΙΟ'!F61=4,'ΕΒΔΟΜΑΔΙΑΙΟ - ΤΡΙΘΕΣΙΟ'!F61=5,'ΕΒΔΟΜΑΔΙΑΙΟ - ΤΡΙΘΕΣΙΟ'!F61=6)=TRUE,1,IF(OR('ΕΒΔΟΜΑΔΙΑΙΟ - ΤΡΙΘΕΣΙΟ'!F61="1β-2α",'ΕΒΔΟΜΑΔΙΑΙΟ - ΤΡΙΘΕΣΙΟ'!F61="2β-3α",'ΕΒΔΟΜΑΔΙΑΙΟ - ΤΡΙΘΕΣΙΟ'!F61="3β-4α",'ΕΒΔΟΜΑΔΙΑΙΟ - ΤΡΙΘΕΣΙΟ'!F61="4β-5α",'ΕΒΔΟΜΑΔΙΑΙΟ - ΤΡΙΘΕΣΙΟ'!F61="5β-6α")=TRUE,1,IF(OR('ΕΒΔΟΜΑΔΙΑΙΟ - ΤΡΙΘΕΣΙΟ'!F61="1α",'ΕΒΔΟΜΑΔΙΑΙΟ - ΤΡΙΘΕΣΙΟ'!F61="2α",'ΕΒΔΟΜΑΔΙΑΙΟ - ΤΡΙΘΕΣΙΟ'!F61="3α",'ΕΒΔΟΜΑΔΙΑΙΟ - ΤΡΙΘΕΣΙΟ'!F61="4α",'ΕΒΔΟΜΑΔΙΑΙΟ - ΤΡΙΘΕΣΙΟ'!F61="5α",'ΕΒΔΟΜΑΔΙΑΙΟ - ΤΡΙΘΕΣΙΟ'!F61="6α",'ΕΒΔΟΜΑΔΙΑΙΟ - ΤΡΙΘΕΣΙΟ'!F61="1β",'ΕΒΔΟΜΑΔΙΑΙΟ - ΤΡΙΘΕΣΙΟ'!F61="2β",'ΕΒΔΟΜΑΔΙΑΙΟ - ΤΡΙΘΕΣΙΟ'!F61="3β",'ΕΒΔΟΜΑΔΙΑΙΟ - ΤΡΙΘΕΣΙΟ'!F61="4β",'ΕΒΔΟΜΑΔΙΑΙΟ - ΤΡΙΘΕΣΙΟ'!F61="5β",'ΕΒΔΟΜΑΔΙΑΙΟ - ΤΡΙΘΕΣΙΟ'!F61="6β")=TRUE,0.5,0))))</f>
        <v>0</v>
      </c>
      <c r="G52" s="12">
        <f t="shared" si="4"/>
        <v>0</v>
      </c>
      <c r="AA52" s="7"/>
      <c r="AB52" s="7"/>
      <c r="AC52" s="7"/>
      <c r="AD52" s="7"/>
      <c r="AE52" s="7"/>
      <c r="AF52" s="7"/>
      <c r="AG52" s="7"/>
      <c r="AH52" s="7"/>
      <c r="AI52" s="7"/>
      <c r="AJ52" s="12"/>
    </row>
    <row r="53" spans="2:36" ht="12.75">
      <c r="B53" s="7">
        <f>IF(OR('ΕΒΔΟΜΑΔΙΑΙΟ - ΤΡΙΘΕΣΙΟ'!B62="1-2",'ΕΒΔΟΜΑΔΙΑΙΟ - ΤΡΙΘΕΣΙΟ'!B62="2-3",'ΕΒΔΟΜΑΔΙΑΙΟ - ΤΡΙΘΕΣΙΟ'!B62="3-4",'ΕΒΔΟΜΑΔΙΑΙΟ - ΤΡΙΘΕΣΙΟ'!B62="4-5",'ΕΒΔΟΜΑΔΙΑΙΟ - ΤΡΙΘΕΣΙΟ'!B62="5-6")=TRUE,2,IF(OR('ΕΒΔΟΜΑΔΙΑΙΟ - ΤΡΙΘΕΣΙΟ'!B62=1,'ΕΒΔΟΜΑΔΙΑΙΟ - ΤΡΙΘΕΣΙΟ'!B62=2,'ΕΒΔΟΜΑΔΙΑΙΟ - ΤΡΙΘΕΣΙΟ'!B62=3,'ΕΒΔΟΜΑΔΙΑΙΟ - ΤΡΙΘΕΣΙΟ'!B62=4,'ΕΒΔΟΜΑΔΙΑΙΟ - ΤΡΙΘΕΣΙΟ'!B62=5,'ΕΒΔΟΜΑΔΙΑΙΟ - ΤΡΙΘΕΣΙΟ'!B62=6)=TRUE,1,IF(OR('ΕΒΔΟΜΑΔΙΑΙΟ - ΤΡΙΘΕΣΙΟ'!B62="1β-2α",'ΕΒΔΟΜΑΔΙΑΙΟ - ΤΡΙΘΕΣΙΟ'!B62="2β-3α",'ΕΒΔΟΜΑΔΙΑΙΟ - ΤΡΙΘΕΣΙΟ'!B62="3β-4α",'ΕΒΔΟΜΑΔΙΑΙΟ - ΤΡΙΘΕΣΙΟ'!B62="4β-5α",'ΕΒΔΟΜΑΔΙΑΙΟ - ΤΡΙΘΕΣΙΟ'!B62="5β-6α")=TRUE,1,IF(OR('ΕΒΔΟΜΑΔΙΑΙΟ - ΤΡΙΘΕΣΙΟ'!B62="1α",'ΕΒΔΟΜΑΔΙΑΙΟ - ΤΡΙΘΕΣΙΟ'!B62="2α",'ΕΒΔΟΜΑΔΙΑΙΟ - ΤΡΙΘΕΣΙΟ'!B62="3α",'ΕΒΔΟΜΑΔΙΑΙΟ - ΤΡΙΘΕΣΙΟ'!B62="4α",'ΕΒΔΟΜΑΔΙΑΙΟ - ΤΡΙΘΕΣΙΟ'!B62="5α",'ΕΒΔΟΜΑΔΙΑΙΟ - ΤΡΙΘΕΣΙΟ'!B62="6α",'ΕΒΔΟΜΑΔΙΑΙΟ - ΤΡΙΘΕΣΙΟ'!B62="1β",'ΕΒΔΟΜΑΔΙΑΙΟ - ΤΡΙΘΕΣΙΟ'!B62="2β",'ΕΒΔΟΜΑΔΙΑΙΟ - ΤΡΙΘΕΣΙΟ'!B62="3β",'ΕΒΔΟΜΑΔΙΑΙΟ - ΤΡΙΘΕΣΙΟ'!B62="4β",'ΕΒΔΟΜΑΔΙΑΙΟ - ΤΡΙΘΕΣΙΟ'!B62="5β",'ΕΒΔΟΜΑΔΙΑΙΟ - ΤΡΙΘΕΣΙΟ'!B62="6β")=TRUE,0.5,0))))</f>
        <v>0</v>
      </c>
      <c r="C53" s="7">
        <f>IF(OR('ΕΒΔΟΜΑΔΙΑΙΟ - ΤΡΙΘΕΣΙΟ'!C62="1-2",'ΕΒΔΟΜΑΔΙΑΙΟ - ΤΡΙΘΕΣΙΟ'!C62="2-3",'ΕΒΔΟΜΑΔΙΑΙΟ - ΤΡΙΘΕΣΙΟ'!C62="3-4",'ΕΒΔΟΜΑΔΙΑΙΟ - ΤΡΙΘΕΣΙΟ'!C62="4-5",'ΕΒΔΟΜΑΔΙΑΙΟ - ΤΡΙΘΕΣΙΟ'!C62="5-6")=TRUE,2,IF(OR('ΕΒΔΟΜΑΔΙΑΙΟ - ΤΡΙΘΕΣΙΟ'!C62=1,'ΕΒΔΟΜΑΔΙΑΙΟ - ΤΡΙΘΕΣΙΟ'!C62=2,'ΕΒΔΟΜΑΔΙΑΙΟ - ΤΡΙΘΕΣΙΟ'!C62=3,'ΕΒΔΟΜΑΔΙΑΙΟ - ΤΡΙΘΕΣΙΟ'!C62=4,'ΕΒΔΟΜΑΔΙΑΙΟ - ΤΡΙΘΕΣΙΟ'!C62=5,'ΕΒΔΟΜΑΔΙΑΙΟ - ΤΡΙΘΕΣΙΟ'!C62=6)=TRUE,1,IF(OR('ΕΒΔΟΜΑΔΙΑΙΟ - ΤΡΙΘΕΣΙΟ'!C62="1β-2α",'ΕΒΔΟΜΑΔΙΑΙΟ - ΤΡΙΘΕΣΙΟ'!C62="2β-3α",'ΕΒΔΟΜΑΔΙΑΙΟ - ΤΡΙΘΕΣΙΟ'!C62="3β-4α",'ΕΒΔΟΜΑΔΙΑΙΟ - ΤΡΙΘΕΣΙΟ'!C62="4β-5α",'ΕΒΔΟΜΑΔΙΑΙΟ - ΤΡΙΘΕΣΙΟ'!C62="5β-6α")=TRUE,1,IF(OR('ΕΒΔΟΜΑΔΙΑΙΟ - ΤΡΙΘΕΣΙΟ'!C62="1α",'ΕΒΔΟΜΑΔΙΑΙΟ - ΤΡΙΘΕΣΙΟ'!C62="2α",'ΕΒΔΟΜΑΔΙΑΙΟ - ΤΡΙΘΕΣΙΟ'!C62="3α",'ΕΒΔΟΜΑΔΙΑΙΟ - ΤΡΙΘΕΣΙΟ'!C62="4α",'ΕΒΔΟΜΑΔΙΑΙΟ - ΤΡΙΘΕΣΙΟ'!C62="5α",'ΕΒΔΟΜΑΔΙΑΙΟ - ΤΡΙΘΕΣΙΟ'!C62="6α",'ΕΒΔΟΜΑΔΙΑΙΟ - ΤΡΙΘΕΣΙΟ'!C62="1β",'ΕΒΔΟΜΑΔΙΑΙΟ - ΤΡΙΘΕΣΙΟ'!C62="2β",'ΕΒΔΟΜΑΔΙΑΙΟ - ΤΡΙΘΕΣΙΟ'!C62="3β",'ΕΒΔΟΜΑΔΙΑΙΟ - ΤΡΙΘΕΣΙΟ'!C62="4β",'ΕΒΔΟΜΑΔΙΑΙΟ - ΤΡΙΘΕΣΙΟ'!C62="5β",'ΕΒΔΟΜΑΔΙΑΙΟ - ΤΡΙΘΕΣΙΟ'!C62="6β")=TRUE,0.5,0))))</f>
        <v>0</v>
      </c>
      <c r="D53" s="7">
        <f>IF(OR('ΕΒΔΟΜΑΔΙΑΙΟ - ΤΡΙΘΕΣΙΟ'!D62="1-2",'ΕΒΔΟΜΑΔΙΑΙΟ - ΤΡΙΘΕΣΙΟ'!D62="2-3",'ΕΒΔΟΜΑΔΙΑΙΟ - ΤΡΙΘΕΣΙΟ'!D62="3-4",'ΕΒΔΟΜΑΔΙΑΙΟ - ΤΡΙΘΕΣΙΟ'!D62="4-5",'ΕΒΔΟΜΑΔΙΑΙΟ - ΤΡΙΘΕΣΙΟ'!D62="5-6")=TRUE,2,IF(OR('ΕΒΔΟΜΑΔΙΑΙΟ - ΤΡΙΘΕΣΙΟ'!D62=1,'ΕΒΔΟΜΑΔΙΑΙΟ - ΤΡΙΘΕΣΙΟ'!D62=2,'ΕΒΔΟΜΑΔΙΑΙΟ - ΤΡΙΘΕΣΙΟ'!D62=3,'ΕΒΔΟΜΑΔΙΑΙΟ - ΤΡΙΘΕΣΙΟ'!D62=4,'ΕΒΔΟΜΑΔΙΑΙΟ - ΤΡΙΘΕΣΙΟ'!D62=5,'ΕΒΔΟΜΑΔΙΑΙΟ - ΤΡΙΘΕΣΙΟ'!D62=6)=TRUE,1,IF(OR('ΕΒΔΟΜΑΔΙΑΙΟ - ΤΡΙΘΕΣΙΟ'!D62="1β-2α",'ΕΒΔΟΜΑΔΙΑΙΟ - ΤΡΙΘΕΣΙΟ'!D62="2β-3α",'ΕΒΔΟΜΑΔΙΑΙΟ - ΤΡΙΘΕΣΙΟ'!D62="3β-4α",'ΕΒΔΟΜΑΔΙΑΙΟ - ΤΡΙΘΕΣΙΟ'!D62="4β-5α",'ΕΒΔΟΜΑΔΙΑΙΟ - ΤΡΙΘΕΣΙΟ'!D62="5β-6α")=TRUE,1,IF(OR('ΕΒΔΟΜΑΔΙΑΙΟ - ΤΡΙΘΕΣΙΟ'!D62="1α",'ΕΒΔΟΜΑΔΙΑΙΟ - ΤΡΙΘΕΣΙΟ'!D62="2α",'ΕΒΔΟΜΑΔΙΑΙΟ - ΤΡΙΘΕΣΙΟ'!D62="3α",'ΕΒΔΟΜΑΔΙΑΙΟ - ΤΡΙΘΕΣΙΟ'!D62="4α",'ΕΒΔΟΜΑΔΙΑΙΟ - ΤΡΙΘΕΣΙΟ'!D62="5α",'ΕΒΔΟΜΑΔΙΑΙΟ - ΤΡΙΘΕΣΙΟ'!D62="6α",'ΕΒΔΟΜΑΔΙΑΙΟ - ΤΡΙΘΕΣΙΟ'!D62="1β",'ΕΒΔΟΜΑΔΙΑΙΟ - ΤΡΙΘΕΣΙΟ'!D62="2β",'ΕΒΔΟΜΑΔΙΑΙΟ - ΤΡΙΘΕΣΙΟ'!D62="3β",'ΕΒΔΟΜΑΔΙΑΙΟ - ΤΡΙΘΕΣΙΟ'!D62="4β",'ΕΒΔΟΜΑΔΙΑΙΟ - ΤΡΙΘΕΣΙΟ'!D62="5β",'ΕΒΔΟΜΑΔΙΑΙΟ - ΤΡΙΘΕΣΙΟ'!D62="6β")=TRUE,0.5,0))))</f>
        <v>0</v>
      </c>
      <c r="E53" s="7">
        <f>IF(OR('ΕΒΔΟΜΑΔΙΑΙΟ - ΤΡΙΘΕΣΙΟ'!E62="1-2",'ΕΒΔΟΜΑΔΙΑΙΟ - ΤΡΙΘΕΣΙΟ'!E62="2-3",'ΕΒΔΟΜΑΔΙΑΙΟ - ΤΡΙΘΕΣΙΟ'!E62="3-4",'ΕΒΔΟΜΑΔΙΑΙΟ - ΤΡΙΘΕΣΙΟ'!E62="4-5",'ΕΒΔΟΜΑΔΙΑΙΟ - ΤΡΙΘΕΣΙΟ'!E62="5-6")=TRUE,2,IF(OR('ΕΒΔΟΜΑΔΙΑΙΟ - ΤΡΙΘΕΣΙΟ'!E62=1,'ΕΒΔΟΜΑΔΙΑΙΟ - ΤΡΙΘΕΣΙΟ'!E62=2,'ΕΒΔΟΜΑΔΙΑΙΟ - ΤΡΙΘΕΣΙΟ'!E62=3,'ΕΒΔΟΜΑΔΙΑΙΟ - ΤΡΙΘΕΣΙΟ'!E62=4,'ΕΒΔΟΜΑΔΙΑΙΟ - ΤΡΙΘΕΣΙΟ'!E62=5,'ΕΒΔΟΜΑΔΙΑΙΟ - ΤΡΙΘΕΣΙΟ'!E62=6)=TRUE,1,IF(OR('ΕΒΔΟΜΑΔΙΑΙΟ - ΤΡΙΘΕΣΙΟ'!E62="1β-2α",'ΕΒΔΟΜΑΔΙΑΙΟ - ΤΡΙΘΕΣΙΟ'!E62="2β-3α",'ΕΒΔΟΜΑΔΙΑΙΟ - ΤΡΙΘΕΣΙΟ'!E62="3β-4α",'ΕΒΔΟΜΑΔΙΑΙΟ - ΤΡΙΘΕΣΙΟ'!E62="4β-5α",'ΕΒΔΟΜΑΔΙΑΙΟ - ΤΡΙΘΕΣΙΟ'!E62="5β-6α")=TRUE,1,IF(OR('ΕΒΔΟΜΑΔΙΑΙΟ - ΤΡΙΘΕΣΙΟ'!E62="1α",'ΕΒΔΟΜΑΔΙΑΙΟ - ΤΡΙΘΕΣΙΟ'!E62="2α",'ΕΒΔΟΜΑΔΙΑΙΟ - ΤΡΙΘΕΣΙΟ'!E62="3α",'ΕΒΔΟΜΑΔΙΑΙΟ - ΤΡΙΘΕΣΙΟ'!E62="4α",'ΕΒΔΟΜΑΔΙΑΙΟ - ΤΡΙΘΕΣΙΟ'!E62="5α",'ΕΒΔΟΜΑΔΙΑΙΟ - ΤΡΙΘΕΣΙΟ'!E62="6α",'ΕΒΔΟΜΑΔΙΑΙΟ - ΤΡΙΘΕΣΙΟ'!E62="1β",'ΕΒΔΟΜΑΔΙΑΙΟ - ΤΡΙΘΕΣΙΟ'!E62="2β",'ΕΒΔΟΜΑΔΙΑΙΟ - ΤΡΙΘΕΣΙΟ'!E62="3β",'ΕΒΔΟΜΑΔΙΑΙΟ - ΤΡΙΘΕΣΙΟ'!E62="4β",'ΕΒΔΟΜΑΔΙΑΙΟ - ΤΡΙΘΕΣΙΟ'!E62="5β",'ΕΒΔΟΜΑΔΙΑΙΟ - ΤΡΙΘΕΣΙΟ'!E62="6β")=TRUE,0.5,0))))</f>
        <v>0</v>
      </c>
      <c r="F53" s="7">
        <f>IF(OR('ΕΒΔΟΜΑΔΙΑΙΟ - ΤΡΙΘΕΣΙΟ'!F62="1-2",'ΕΒΔΟΜΑΔΙΑΙΟ - ΤΡΙΘΕΣΙΟ'!F62="2-3",'ΕΒΔΟΜΑΔΙΑΙΟ - ΤΡΙΘΕΣΙΟ'!F62="3-4",'ΕΒΔΟΜΑΔΙΑΙΟ - ΤΡΙΘΕΣΙΟ'!F62="4-5",'ΕΒΔΟΜΑΔΙΑΙΟ - ΤΡΙΘΕΣΙΟ'!F62="5-6")=TRUE,2,IF(OR('ΕΒΔΟΜΑΔΙΑΙΟ - ΤΡΙΘΕΣΙΟ'!F62=1,'ΕΒΔΟΜΑΔΙΑΙΟ - ΤΡΙΘΕΣΙΟ'!F62=2,'ΕΒΔΟΜΑΔΙΑΙΟ - ΤΡΙΘΕΣΙΟ'!F62=3,'ΕΒΔΟΜΑΔΙΑΙΟ - ΤΡΙΘΕΣΙΟ'!F62=4,'ΕΒΔΟΜΑΔΙΑΙΟ - ΤΡΙΘΕΣΙΟ'!F62=5,'ΕΒΔΟΜΑΔΙΑΙΟ - ΤΡΙΘΕΣΙΟ'!F62=6)=TRUE,1,IF(OR('ΕΒΔΟΜΑΔΙΑΙΟ - ΤΡΙΘΕΣΙΟ'!F62="1β-2α",'ΕΒΔΟΜΑΔΙΑΙΟ - ΤΡΙΘΕΣΙΟ'!F62="2β-3α",'ΕΒΔΟΜΑΔΙΑΙΟ - ΤΡΙΘΕΣΙΟ'!F62="3β-4α",'ΕΒΔΟΜΑΔΙΑΙΟ - ΤΡΙΘΕΣΙΟ'!F62="4β-5α",'ΕΒΔΟΜΑΔΙΑΙΟ - ΤΡΙΘΕΣΙΟ'!F62="5β-6α")=TRUE,1,IF(OR('ΕΒΔΟΜΑΔΙΑΙΟ - ΤΡΙΘΕΣΙΟ'!F62="1α",'ΕΒΔΟΜΑΔΙΑΙΟ - ΤΡΙΘΕΣΙΟ'!F62="2α",'ΕΒΔΟΜΑΔΙΑΙΟ - ΤΡΙΘΕΣΙΟ'!F62="3α",'ΕΒΔΟΜΑΔΙΑΙΟ - ΤΡΙΘΕΣΙΟ'!F62="4α",'ΕΒΔΟΜΑΔΙΑΙΟ - ΤΡΙΘΕΣΙΟ'!F62="5α",'ΕΒΔΟΜΑΔΙΑΙΟ - ΤΡΙΘΕΣΙΟ'!F62="6α",'ΕΒΔΟΜΑΔΙΑΙΟ - ΤΡΙΘΕΣΙΟ'!F62="1β",'ΕΒΔΟΜΑΔΙΑΙΟ - ΤΡΙΘΕΣΙΟ'!F62="2β",'ΕΒΔΟΜΑΔΙΑΙΟ - ΤΡΙΘΕΣΙΟ'!F62="3β",'ΕΒΔΟΜΑΔΙΑΙΟ - ΤΡΙΘΕΣΙΟ'!F62="4β",'ΕΒΔΟΜΑΔΙΑΙΟ - ΤΡΙΘΕΣΙΟ'!F62="5β",'ΕΒΔΟΜΑΔΙΑΙΟ - ΤΡΙΘΕΣΙΟ'!F62="6β")=TRUE,0.5,0))))</f>
        <v>0</v>
      </c>
      <c r="G53" s="12">
        <f t="shared" si="4"/>
        <v>0</v>
      </c>
      <c r="AA53" s="7"/>
      <c r="AB53" s="7"/>
      <c r="AC53" s="7"/>
      <c r="AD53" s="7"/>
      <c r="AE53" s="7"/>
      <c r="AF53" s="7"/>
      <c r="AG53" s="7"/>
      <c r="AH53" s="7"/>
      <c r="AI53" s="7"/>
      <c r="AJ53" s="12"/>
    </row>
    <row r="54" spans="2:36" ht="12.75">
      <c r="B54" s="7">
        <f>IF(OR('ΕΒΔΟΜΑΔΙΑΙΟ - ΤΡΙΘΕΣΙΟ'!B63="1-2",'ΕΒΔΟΜΑΔΙΑΙΟ - ΤΡΙΘΕΣΙΟ'!B63="2-3",'ΕΒΔΟΜΑΔΙΑΙΟ - ΤΡΙΘΕΣΙΟ'!B63="3-4",'ΕΒΔΟΜΑΔΙΑΙΟ - ΤΡΙΘΕΣΙΟ'!B63="4-5",'ΕΒΔΟΜΑΔΙΑΙΟ - ΤΡΙΘΕΣΙΟ'!B63="5-6")=TRUE,2,IF(OR('ΕΒΔΟΜΑΔΙΑΙΟ - ΤΡΙΘΕΣΙΟ'!B63=1,'ΕΒΔΟΜΑΔΙΑΙΟ - ΤΡΙΘΕΣΙΟ'!B63=2,'ΕΒΔΟΜΑΔΙΑΙΟ - ΤΡΙΘΕΣΙΟ'!B63=3,'ΕΒΔΟΜΑΔΙΑΙΟ - ΤΡΙΘΕΣΙΟ'!B63=4,'ΕΒΔΟΜΑΔΙΑΙΟ - ΤΡΙΘΕΣΙΟ'!B63=5,'ΕΒΔΟΜΑΔΙΑΙΟ - ΤΡΙΘΕΣΙΟ'!B63=6)=TRUE,1,IF(OR('ΕΒΔΟΜΑΔΙΑΙΟ - ΤΡΙΘΕΣΙΟ'!B63="1β-2α",'ΕΒΔΟΜΑΔΙΑΙΟ - ΤΡΙΘΕΣΙΟ'!B63="2β-3α",'ΕΒΔΟΜΑΔΙΑΙΟ - ΤΡΙΘΕΣΙΟ'!B63="3β-4α",'ΕΒΔΟΜΑΔΙΑΙΟ - ΤΡΙΘΕΣΙΟ'!B63="4β-5α",'ΕΒΔΟΜΑΔΙΑΙΟ - ΤΡΙΘΕΣΙΟ'!B63="5β-6α")=TRUE,1,IF(OR('ΕΒΔΟΜΑΔΙΑΙΟ - ΤΡΙΘΕΣΙΟ'!B63="1α",'ΕΒΔΟΜΑΔΙΑΙΟ - ΤΡΙΘΕΣΙΟ'!B63="2α",'ΕΒΔΟΜΑΔΙΑΙΟ - ΤΡΙΘΕΣΙΟ'!B63="3α",'ΕΒΔΟΜΑΔΙΑΙΟ - ΤΡΙΘΕΣΙΟ'!B63="4α",'ΕΒΔΟΜΑΔΙΑΙΟ - ΤΡΙΘΕΣΙΟ'!B63="5α",'ΕΒΔΟΜΑΔΙΑΙΟ - ΤΡΙΘΕΣΙΟ'!B63="6α",'ΕΒΔΟΜΑΔΙΑΙΟ - ΤΡΙΘΕΣΙΟ'!B63="1β",'ΕΒΔΟΜΑΔΙΑΙΟ - ΤΡΙΘΕΣΙΟ'!B63="2β",'ΕΒΔΟΜΑΔΙΑΙΟ - ΤΡΙΘΕΣΙΟ'!B63="3β",'ΕΒΔΟΜΑΔΙΑΙΟ - ΤΡΙΘΕΣΙΟ'!B63="4β",'ΕΒΔΟΜΑΔΙΑΙΟ - ΤΡΙΘΕΣΙΟ'!B63="5β",'ΕΒΔΟΜΑΔΙΑΙΟ - ΤΡΙΘΕΣΙΟ'!B63="6β")=TRUE,0.5,0))))</f>
        <v>0</v>
      </c>
      <c r="C54" s="7">
        <f>IF(OR('ΕΒΔΟΜΑΔΙΑΙΟ - ΤΡΙΘΕΣΙΟ'!C63="1-2",'ΕΒΔΟΜΑΔΙΑΙΟ - ΤΡΙΘΕΣΙΟ'!C63="2-3",'ΕΒΔΟΜΑΔΙΑΙΟ - ΤΡΙΘΕΣΙΟ'!C63="3-4",'ΕΒΔΟΜΑΔΙΑΙΟ - ΤΡΙΘΕΣΙΟ'!C63="4-5",'ΕΒΔΟΜΑΔΙΑΙΟ - ΤΡΙΘΕΣΙΟ'!C63="5-6")=TRUE,2,IF(OR('ΕΒΔΟΜΑΔΙΑΙΟ - ΤΡΙΘΕΣΙΟ'!C63=1,'ΕΒΔΟΜΑΔΙΑΙΟ - ΤΡΙΘΕΣΙΟ'!C63=2,'ΕΒΔΟΜΑΔΙΑΙΟ - ΤΡΙΘΕΣΙΟ'!C63=3,'ΕΒΔΟΜΑΔΙΑΙΟ - ΤΡΙΘΕΣΙΟ'!C63=4,'ΕΒΔΟΜΑΔΙΑΙΟ - ΤΡΙΘΕΣΙΟ'!C63=5,'ΕΒΔΟΜΑΔΙΑΙΟ - ΤΡΙΘΕΣΙΟ'!C63=6)=TRUE,1,IF(OR('ΕΒΔΟΜΑΔΙΑΙΟ - ΤΡΙΘΕΣΙΟ'!C63="1β-2α",'ΕΒΔΟΜΑΔΙΑΙΟ - ΤΡΙΘΕΣΙΟ'!C63="2β-3α",'ΕΒΔΟΜΑΔΙΑΙΟ - ΤΡΙΘΕΣΙΟ'!C63="3β-4α",'ΕΒΔΟΜΑΔΙΑΙΟ - ΤΡΙΘΕΣΙΟ'!C63="4β-5α",'ΕΒΔΟΜΑΔΙΑΙΟ - ΤΡΙΘΕΣΙΟ'!C63="5β-6α")=TRUE,1,IF(OR('ΕΒΔΟΜΑΔΙΑΙΟ - ΤΡΙΘΕΣΙΟ'!C63="1α",'ΕΒΔΟΜΑΔΙΑΙΟ - ΤΡΙΘΕΣΙΟ'!C63="2α",'ΕΒΔΟΜΑΔΙΑΙΟ - ΤΡΙΘΕΣΙΟ'!C63="3α",'ΕΒΔΟΜΑΔΙΑΙΟ - ΤΡΙΘΕΣΙΟ'!C63="4α",'ΕΒΔΟΜΑΔΙΑΙΟ - ΤΡΙΘΕΣΙΟ'!C63="5α",'ΕΒΔΟΜΑΔΙΑΙΟ - ΤΡΙΘΕΣΙΟ'!C63="6α",'ΕΒΔΟΜΑΔΙΑΙΟ - ΤΡΙΘΕΣΙΟ'!C63="1β",'ΕΒΔΟΜΑΔΙΑΙΟ - ΤΡΙΘΕΣΙΟ'!C63="2β",'ΕΒΔΟΜΑΔΙΑΙΟ - ΤΡΙΘΕΣΙΟ'!C63="3β",'ΕΒΔΟΜΑΔΙΑΙΟ - ΤΡΙΘΕΣΙΟ'!C63="4β",'ΕΒΔΟΜΑΔΙΑΙΟ - ΤΡΙΘΕΣΙΟ'!C63="5β",'ΕΒΔΟΜΑΔΙΑΙΟ - ΤΡΙΘΕΣΙΟ'!C63="6β")=TRUE,0.5,0))))</f>
        <v>0</v>
      </c>
      <c r="D54" s="7">
        <f>IF(OR('ΕΒΔΟΜΑΔΙΑΙΟ - ΤΡΙΘΕΣΙΟ'!D63="1-2",'ΕΒΔΟΜΑΔΙΑΙΟ - ΤΡΙΘΕΣΙΟ'!D63="2-3",'ΕΒΔΟΜΑΔΙΑΙΟ - ΤΡΙΘΕΣΙΟ'!D63="3-4",'ΕΒΔΟΜΑΔΙΑΙΟ - ΤΡΙΘΕΣΙΟ'!D63="4-5",'ΕΒΔΟΜΑΔΙΑΙΟ - ΤΡΙΘΕΣΙΟ'!D63="5-6")=TRUE,2,IF(OR('ΕΒΔΟΜΑΔΙΑΙΟ - ΤΡΙΘΕΣΙΟ'!D63=1,'ΕΒΔΟΜΑΔΙΑΙΟ - ΤΡΙΘΕΣΙΟ'!D63=2,'ΕΒΔΟΜΑΔΙΑΙΟ - ΤΡΙΘΕΣΙΟ'!D63=3,'ΕΒΔΟΜΑΔΙΑΙΟ - ΤΡΙΘΕΣΙΟ'!D63=4,'ΕΒΔΟΜΑΔΙΑΙΟ - ΤΡΙΘΕΣΙΟ'!D63=5,'ΕΒΔΟΜΑΔΙΑΙΟ - ΤΡΙΘΕΣΙΟ'!D63=6)=TRUE,1,IF(OR('ΕΒΔΟΜΑΔΙΑΙΟ - ΤΡΙΘΕΣΙΟ'!D63="1β-2α",'ΕΒΔΟΜΑΔΙΑΙΟ - ΤΡΙΘΕΣΙΟ'!D63="2β-3α",'ΕΒΔΟΜΑΔΙΑΙΟ - ΤΡΙΘΕΣΙΟ'!D63="3β-4α",'ΕΒΔΟΜΑΔΙΑΙΟ - ΤΡΙΘΕΣΙΟ'!D63="4β-5α",'ΕΒΔΟΜΑΔΙΑΙΟ - ΤΡΙΘΕΣΙΟ'!D63="5β-6α")=TRUE,1,IF(OR('ΕΒΔΟΜΑΔΙΑΙΟ - ΤΡΙΘΕΣΙΟ'!D63="1α",'ΕΒΔΟΜΑΔΙΑΙΟ - ΤΡΙΘΕΣΙΟ'!D63="2α",'ΕΒΔΟΜΑΔΙΑΙΟ - ΤΡΙΘΕΣΙΟ'!D63="3α",'ΕΒΔΟΜΑΔΙΑΙΟ - ΤΡΙΘΕΣΙΟ'!D63="4α",'ΕΒΔΟΜΑΔΙΑΙΟ - ΤΡΙΘΕΣΙΟ'!D63="5α",'ΕΒΔΟΜΑΔΙΑΙΟ - ΤΡΙΘΕΣΙΟ'!D63="6α",'ΕΒΔΟΜΑΔΙΑΙΟ - ΤΡΙΘΕΣΙΟ'!D63="1β",'ΕΒΔΟΜΑΔΙΑΙΟ - ΤΡΙΘΕΣΙΟ'!D63="2β",'ΕΒΔΟΜΑΔΙΑΙΟ - ΤΡΙΘΕΣΙΟ'!D63="3β",'ΕΒΔΟΜΑΔΙΑΙΟ - ΤΡΙΘΕΣΙΟ'!D63="4β",'ΕΒΔΟΜΑΔΙΑΙΟ - ΤΡΙΘΕΣΙΟ'!D63="5β",'ΕΒΔΟΜΑΔΙΑΙΟ - ΤΡΙΘΕΣΙΟ'!D63="6β")=TRUE,0.5,0))))</f>
        <v>0</v>
      </c>
      <c r="E54" s="7">
        <f>IF(OR('ΕΒΔΟΜΑΔΙΑΙΟ - ΤΡΙΘΕΣΙΟ'!E63="1-2",'ΕΒΔΟΜΑΔΙΑΙΟ - ΤΡΙΘΕΣΙΟ'!E63="2-3",'ΕΒΔΟΜΑΔΙΑΙΟ - ΤΡΙΘΕΣΙΟ'!E63="3-4",'ΕΒΔΟΜΑΔΙΑΙΟ - ΤΡΙΘΕΣΙΟ'!E63="4-5",'ΕΒΔΟΜΑΔΙΑΙΟ - ΤΡΙΘΕΣΙΟ'!E63="5-6")=TRUE,2,IF(OR('ΕΒΔΟΜΑΔΙΑΙΟ - ΤΡΙΘΕΣΙΟ'!E63=1,'ΕΒΔΟΜΑΔΙΑΙΟ - ΤΡΙΘΕΣΙΟ'!E63=2,'ΕΒΔΟΜΑΔΙΑΙΟ - ΤΡΙΘΕΣΙΟ'!E63=3,'ΕΒΔΟΜΑΔΙΑΙΟ - ΤΡΙΘΕΣΙΟ'!E63=4,'ΕΒΔΟΜΑΔΙΑΙΟ - ΤΡΙΘΕΣΙΟ'!E63=5,'ΕΒΔΟΜΑΔΙΑΙΟ - ΤΡΙΘΕΣΙΟ'!E63=6)=TRUE,1,IF(OR('ΕΒΔΟΜΑΔΙΑΙΟ - ΤΡΙΘΕΣΙΟ'!E63="1β-2α",'ΕΒΔΟΜΑΔΙΑΙΟ - ΤΡΙΘΕΣΙΟ'!E63="2β-3α",'ΕΒΔΟΜΑΔΙΑΙΟ - ΤΡΙΘΕΣΙΟ'!E63="3β-4α",'ΕΒΔΟΜΑΔΙΑΙΟ - ΤΡΙΘΕΣΙΟ'!E63="4β-5α",'ΕΒΔΟΜΑΔΙΑΙΟ - ΤΡΙΘΕΣΙΟ'!E63="5β-6α")=TRUE,1,IF(OR('ΕΒΔΟΜΑΔΙΑΙΟ - ΤΡΙΘΕΣΙΟ'!E63="1α",'ΕΒΔΟΜΑΔΙΑΙΟ - ΤΡΙΘΕΣΙΟ'!E63="2α",'ΕΒΔΟΜΑΔΙΑΙΟ - ΤΡΙΘΕΣΙΟ'!E63="3α",'ΕΒΔΟΜΑΔΙΑΙΟ - ΤΡΙΘΕΣΙΟ'!E63="4α",'ΕΒΔΟΜΑΔΙΑΙΟ - ΤΡΙΘΕΣΙΟ'!E63="5α",'ΕΒΔΟΜΑΔΙΑΙΟ - ΤΡΙΘΕΣΙΟ'!E63="6α",'ΕΒΔΟΜΑΔΙΑΙΟ - ΤΡΙΘΕΣΙΟ'!E63="1β",'ΕΒΔΟΜΑΔΙΑΙΟ - ΤΡΙΘΕΣΙΟ'!E63="2β",'ΕΒΔΟΜΑΔΙΑΙΟ - ΤΡΙΘΕΣΙΟ'!E63="3β",'ΕΒΔΟΜΑΔΙΑΙΟ - ΤΡΙΘΕΣΙΟ'!E63="4β",'ΕΒΔΟΜΑΔΙΑΙΟ - ΤΡΙΘΕΣΙΟ'!E63="5β",'ΕΒΔΟΜΑΔΙΑΙΟ - ΤΡΙΘΕΣΙΟ'!E63="6β")=TRUE,0.5,0))))</f>
        <v>0</v>
      </c>
      <c r="F54" s="7">
        <f>IF(OR('ΕΒΔΟΜΑΔΙΑΙΟ - ΤΡΙΘΕΣΙΟ'!F63="1-2",'ΕΒΔΟΜΑΔΙΑΙΟ - ΤΡΙΘΕΣΙΟ'!F63="2-3",'ΕΒΔΟΜΑΔΙΑΙΟ - ΤΡΙΘΕΣΙΟ'!F63="3-4",'ΕΒΔΟΜΑΔΙΑΙΟ - ΤΡΙΘΕΣΙΟ'!F63="4-5",'ΕΒΔΟΜΑΔΙΑΙΟ - ΤΡΙΘΕΣΙΟ'!F63="5-6")=TRUE,2,IF(OR('ΕΒΔΟΜΑΔΙΑΙΟ - ΤΡΙΘΕΣΙΟ'!F63=1,'ΕΒΔΟΜΑΔΙΑΙΟ - ΤΡΙΘΕΣΙΟ'!F63=2,'ΕΒΔΟΜΑΔΙΑΙΟ - ΤΡΙΘΕΣΙΟ'!F63=3,'ΕΒΔΟΜΑΔΙΑΙΟ - ΤΡΙΘΕΣΙΟ'!F63=4,'ΕΒΔΟΜΑΔΙΑΙΟ - ΤΡΙΘΕΣΙΟ'!F63=5,'ΕΒΔΟΜΑΔΙΑΙΟ - ΤΡΙΘΕΣΙΟ'!F63=6)=TRUE,1,IF(OR('ΕΒΔΟΜΑΔΙΑΙΟ - ΤΡΙΘΕΣΙΟ'!F63="1β-2α",'ΕΒΔΟΜΑΔΙΑΙΟ - ΤΡΙΘΕΣΙΟ'!F63="2β-3α",'ΕΒΔΟΜΑΔΙΑΙΟ - ΤΡΙΘΕΣΙΟ'!F63="3β-4α",'ΕΒΔΟΜΑΔΙΑΙΟ - ΤΡΙΘΕΣΙΟ'!F63="4β-5α",'ΕΒΔΟΜΑΔΙΑΙΟ - ΤΡΙΘΕΣΙΟ'!F63="5β-6α")=TRUE,1,IF(OR('ΕΒΔΟΜΑΔΙΑΙΟ - ΤΡΙΘΕΣΙΟ'!F63="1α",'ΕΒΔΟΜΑΔΙΑΙΟ - ΤΡΙΘΕΣΙΟ'!F63="2α",'ΕΒΔΟΜΑΔΙΑΙΟ - ΤΡΙΘΕΣΙΟ'!F63="3α",'ΕΒΔΟΜΑΔΙΑΙΟ - ΤΡΙΘΕΣΙΟ'!F63="4α",'ΕΒΔΟΜΑΔΙΑΙΟ - ΤΡΙΘΕΣΙΟ'!F63="5α",'ΕΒΔΟΜΑΔΙΑΙΟ - ΤΡΙΘΕΣΙΟ'!F63="6α",'ΕΒΔΟΜΑΔΙΑΙΟ - ΤΡΙΘΕΣΙΟ'!F63="1β",'ΕΒΔΟΜΑΔΙΑΙΟ - ΤΡΙΘΕΣΙΟ'!F63="2β",'ΕΒΔΟΜΑΔΙΑΙΟ - ΤΡΙΘΕΣΙΟ'!F63="3β",'ΕΒΔΟΜΑΔΙΑΙΟ - ΤΡΙΘΕΣΙΟ'!F63="4β",'ΕΒΔΟΜΑΔΙΑΙΟ - ΤΡΙΘΕΣΙΟ'!F63="5β",'ΕΒΔΟΜΑΔΙΑΙΟ - ΤΡΙΘΕΣΙΟ'!F63="6β")=TRUE,0.5,0))))</f>
        <v>0</v>
      </c>
      <c r="G54" s="12">
        <f t="shared" si="4"/>
        <v>0</v>
      </c>
      <c r="AA54" s="7"/>
      <c r="AB54" s="7"/>
      <c r="AC54" s="7"/>
      <c r="AD54" s="7"/>
      <c r="AE54" s="7"/>
      <c r="AF54" s="7"/>
      <c r="AG54" s="7"/>
      <c r="AH54" s="7"/>
      <c r="AI54" s="7"/>
      <c r="AJ54" s="12"/>
    </row>
    <row r="55" spans="2:36" ht="12.75">
      <c r="B55" s="7">
        <f>IF(OR('ΕΒΔΟΜΑΔΙΑΙΟ - ΤΡΙΘΕΣΙΟ'!B64="1-2",'ΕΒΔΟΜΑΔΙΑΙΟ - ΤΡΙΘΕΣΙΟ'!B64="2-3",'ΕΒΔΟΜΑΔΙΑΙΟ - ΤΡΙΘΕΣΙΟ'!B64="3-4",'ΕΒΔΟΜΑΔΙΑΙΟ - ΤΡΙΘΕΣΙΟ'!B64="4-5",'ΕΒΔΟΜΑΔΙΑΙΟ - ΤΡΙΘΕΣΙΟ'!B64="5-6")=TRUE,2,IF(OR('ΕΒΔΟΜΑΔΙΑΙΟ - ΤΡΙΘΕΣΙΟ'!B64=1,'ΕΒΔΟΜΑΔΙΑΙΟ - ΤΡΙΘΕΣΙΟ'!B64=2,'ΕΒΔΟΜΑΔΙΑΙΟ - ΤΡΙΘΕΣΙΟ'!B64=3,'ΕΒΔΟΜΑΔΙΑΙΟ - ΤΡΙΘΕΣΙΟ'!B64=4,'ΕΒΔΟΜΑΔΙΑΙΟ - ΤΡΙΘΕΣΙΟ'!B64=5,'ΕΒΔΟΜΑΔΙΑΙΟ - ΤΡΙΘΕΣΙΟ'!B64=6)=TRUE,1,IF(OR('ΕΒΔΟΜΑΔΙΑΙΟ - ΤΡΙΘΕΣΙΟ'!B64="1β-2α",'ΕΒΔΟΜΑΔΙΑΙΟ - ΤΡΙΘΕΣΙΟ'!B64="2β-3α",'ΕΒΔΟΜΑΔΙΑΙΟ - ΤΡΙΘΕΣΙΟ'!B64="3β-4α",'ΕΒΔΟΜΑΔΙΑΙΟ - ΤΡΙΘΕΣΙΟ'!B64="4β-5α",'ΕΒΔΟΜΑΔΙΑΙΟ - ΤΡΙΘΕΣΙΟ'!B64="5β-6α")=TRUE,1,IF(OR('ΕΒΔΟΜΑΔΙΑΙΟ - ΤΡΙΘΕΣΙΟ'!B64="1α",'ΕΒΔΟΜΑΔΙΑΙΟ - ΤΡΙΘΕΣΙΟ'!B64="2α",'ΕΒΔΟΜΑΔΙΑΙΟ - ΤΡΙΘΕΣΙΟ'!B64="3α",'ΕΒΔΟΜΑΔΙΑΙΟ - ΤΡΙΘΕΣΙΟ'!B64="4α",'ΕΒΔΟΜΑΔΙΑΙΟ - ΤΡΙΘΕΣΙΟ'!B64="5α",'ΕΒΔΟΜΑΔΙΑΙΟ - ΤΡΙΘΕΣΙΟ'!B64="6α",'ΕΒΔΟΜΑΔΙΑΙΟ - ΤΡΙΘΕΣΙΟ'!B64="1β",'ΕΒΔΟΜΑΔΙΑΙΟ - ΤΡΙΘΕΣΙΟ'!B64="2β",'ΕΒΔΟΜΑΔΙΑΙΟ - ΤΡΙΘΕΣΙΟ'!B64="3β",'ΕΒΔΟΜΑΔΙΑΙΟ - ΤΡΙΘΕΣΙΟ'!B64="4β",'ΕΒΔΟΜΑΔΙΑΙΟ - ΤΡΙΘΕΣΙΟ'!B64="5β",'ΕΒΔΟΜΑΔΙΑΙΟ - ΤΡΙΘΕΣΙΟ'!B64="6β")=TRUE,0.5,0))))</f>
        <v>0</v>
      </c>
      <c r="C55" s="7">
        <f>IF(OR('ΕΒΔΟΜΑΔΙΑΙΟ - ΤΡΙΘΕΣΙΟ'!C64="1-2",'ΕΒΔΟΜΑΔΙΑΙΟ - ΤΡΙΘΕΣΙΟ'!C64="2-3",'ΕΒΔΟΜΑΔΙΑΙΟ - ΤΡΙΘΕΣΙΟ'!C64="3-4",'ΕΒΔΟΜΑΔΙΑΙΟ - ΤΡΙΘΕΣΙΟ'!C64="4-5",'ΕΒΔΟΜΑΔΙΑΙΟ - ΤΡΙΘΕΣΙΟ'!C64="5-6")=TRUE,2,IF(OR('ΕΒΔΟΜΑΔΙΑΙΟ - ΤΡΙΘΕΣΙΟ'!C64=1,'ΕΒΔΟΜΑΔΙΑΙΟ - ΤΡΙΘΕΣΙΟ'!C64=2,'ΕΒΔΟΜΑΔΙΑΙΟ - ΤΡΙΘΕΣΙΟ'!C64=3,'ΕΒΔΟΜΑΔΙΑΙΟ - ΤΡΙΘΕΣΙΟ'!C64=4,'ΕΒΔΟΜΑΔΙΑΙΟ - ΤΡΙΘΕΣΙΟ'!C64=5,'ΕΒΔΟΜΑΔΙΑΙΟ - ΤΡΙΘΕΣΙΟ'!C64=6)=TRUE,1,IF(OR('ΕΒΔΟΜΑΔΙΑΙΟ - ΤΡΙΘΕΣΙΟ'!C64="1β-2α",'ΕΒΔΟΜΑΔΙΑΙΟ - ΤΡΙΘΕΣΙΟ'!C64="2β-3α",'ΕΒΔΟΜΑΔΙΑΙΟ - ΤΡΙΘΕΣΙΟ'!C64="3β-4α",'ΕΒΔΟΜΑΔΙΑΙΟ - ΤΡΙΘΕΣΙΟ'!C64="4β-5α",'ΕΒΔΟΜΑΔΙΑΙΟ - ΤΡΙΘΕΣΙΟ'!C64="5β-6α")=TRUE,1,IF(OR('ΕΒΔΟΜΑΔΙΑΙΟ - ΤΡΙΘΕΣΙΟ'!C64="1α",'ΕΒΔΟΜΑΔΙΑΙΟ - ΤΡΙΘΕΣΙΟ'!C64="2α",'ΕΒΔΟΜΑΔΙΑΙΟ - ΤΡΙΘΕΣΙΟ'!C64="3α",'ΕΒΔΟΜΑΔΙΑΙΟ - ΤΡΙΘΕΣΙΟ'!C64="4α",'ΕΒΔΟΜΑΔΙΑΙΟ - ΤΡΙΘΕΣΙΟ'!C64="5α",'ΕΒΔΟΜΑΔΙΑΙΟ - ΤΡΙΘΕΣΙΟ'!C64="6α",'ΕΒΔΟΜΑΔΙΑΙΟ - ΤΡΙΘΕΣΙΟ'!C64="1β",'ΕΒΔΟΜΑΔΙΑΙΟ - ΤΡΙΘΕΣΙΟ'!C64="2β",'ΕΒΔΟΜΑΔΙΑΙΟ - ΤΡΙΘΕΣΙΟ'!C64="3β",'ΕΒΔΟΜΑΔΙΑΙΟ - ΤΡΙΘΕΣΙΟ'!C64="4β",'ΕΒΔΟΜΑΔΙΑΙΟ - ΤΡΙΘΕΣΙΟ'!C64="5β",'ΕΒΔΟΜΑΔΙΑΙΟ - ΤΡΙΘΕΣΙΟ'!C64="6β")=TRUE,0.5,0))))</f>
        <v>0</v>
      </c>
      <c r="D55" s="7">
        <f>IF(OR('ΕΒΔΟΜΑΔΙΑΙΟ - ΤΡΙΘΕΣΙΟ'!D64="1-2",'ΕΒΔΟΜΑΔΙΑΙΟ - ΤΡΙΘΕΣΙΟ'!D64="2-3",'ΕΒΔΟΜΑΔΙΑΙΟ - ΤΡΙΘΕΣΙΟ'!D64="3-4",'ΕΒΔΟΜΑΔΙΑΙΟ - ΤΡΙΘΕΣΙΟ'!D64="4-5",'ΕΒΔΟΜΑΔΙΑΙΟ - ΤΡΙΘΕΣΙΟ'!D64="5-6")=TRUE,2,IF(OR('ΕΒΔΟΜΑΔΙΑΙΟ - ΤΡΙΘΕΣΙΟ'!D64=1,'ΕΒΔΟΜΑΔΙΑΙΟ - ΤΡΙΘΕΣΙΟ'!D64=2,'ΕΒΔΟΜΑΔΙΑΙΟ - ΤΡΙΘΕΣΙΟ'!D64=3,'ΕΒΔΟΜΑΔΙΑΙΟ - ΤΡΙΘΕΣΙΟ'!D64=4,'ΕΒΔΟΜΑΔΙΑΙΟ - ΤΡΙΘΕΣΙΟ'!D64=5,'ΕΒΔΟΜΑΔΙΑΙΟ - ΤΡΙΘΕΣΙΟ'!D64=6)=TRUE,1,IF(OR('ΕΒΔΟΜΑΔΙΑΙΟ - ΤΡΙΘΕΣΙΟ'!D64="1β-2α",'ΕΒΔΟΜΑΔΙΑΙΟ - ΤΡΙΘΕΣΙΟ'!D64="2β-3α",'ΕΒΔΟΜΑΔΙΑΙΟ - ΤΡΙΘΕΣΙΟ'!D64="3β-4α",'ΕΒΔΟΜΑΔΙΑΙΟ - ΤΡΙΘΕΣΙΟ'!D64="4β-5α",'ΕΒΔΟΜΑΔΙΑΙΟ - ΤΡΙΘΕΣΙΟ'!D64="5β-6α")=TRUE,1,IF(OR('ΕΒΔΟΜΑΔΙΑΙΟ - ΤΡΙΘΕΣΙΟ'!D64="1α",'ΕΒΔΟΜΑΔΙΑΙΟ - ΤΡΙΘΕΣΙΟ'!D64="2α",'ΕΒΔΟΜΑΔΙΑΙΟ - ΤΡΙΘΕΣΙΟ'!D64="3α",'ΕΒΔΟΜΑΔΙΑΙΟ - ΤΡΙΘΕΣΙΟ'!D64="4α",'ΕΒΔΟΜΑΔΙΑΙΟ - ΤΡΙΘΕΣΙΟ'!D64="5α",'ΕΒΔΟΜΑΔΙΑΙΟ - ΤΡΙΘΕΣΙΟ'!D64="6α",'ΕΒΔΟΜΑΔΙΑΙΟ - ΤΡΙΘΕΣΙΟ'!D64="1β",'ΕΒΔΟΜΑΔΙΑΙΟ - ΤΡΙΘΕΣΙΟ'!D64="2β",'ΕΒΔΟΜΑΔΙΑΙΟ - ΤΡΙΘΕΣΙΟ'!D64="3β",'ΕΒΔΟΜΑΔΙΑΙΟ - ΤΡΙΘΕΣΙΟ'!D64="4β",'ΕΒΔΟΜΑΔΙΑΙΟ - ΤΡΙΘΕΣΙΟ'!D64="5β",'ΕΒΔΟΜΑΔΙΑΙΟ - ΤΡΙΘΕΣΙΟ'!D64="6β")=TRUE,0.5,0))))</f>
        <v>0</v>
      </c>
      <c r="E55" s="7">
        <f>IF(OR('ΕΒΔΟΜΑΔΙΑΙΟ - ΤΡΙΘΕΣΙΟ'!E64="1-2",'ΕΒΔΟΜΑΔΙΑΙΟ - ΤΡΙΘΕΣΙΟ'!E64="2-3",'ΕΒΔΟΜΑΔΙΑΙΟ - ΤΡΙΘΕΣΙΟ'!E64="3-4",'ΕΒΔΟΜΑΔΙΑΙΟ - ΤΡΙΘΕΣΙΟ'!E64="4-5",'ΕΒΔΟΜΑΔΙΑΙΟ - ΤΡΙΘΕΣΙΟ'!E64="5-6")=TRUE,2,IF(OR('ΕΒΔΟΜΑΔΙΑΙΟ - ΤΡΙΘΕΣΙΟ'!E64=1,'ΕΒΔΟΜΑΔΙΑΙΟ - ΤΡΙΘΕΣΙΟ'!E64=2,'ΕΒΔΟΜΑΔΙΑΙΟ - ΤΡΙΘΕΣΙΟ'!E64=3,'ΕΒΔΟΜΑΔΙΑΙΟ - ΤΡΙΘΕΣΙΟ'!E64=4,'ΕΒΔΟΜΑΔΙΑΙΟ - ΤΡΙΘΕΣΙΟ'!E64=5,'ΕΒΔΟΜΑΔΙΑΙΟ - ΤΡΙΘΕΣΙΟ'!E64=6)=TRUE,1,IF(OR('ΕΒΔΟΜΑΔΙΑΙΟ - ΤΡΙΘΕΣΙΟ'!E64="1β-2α",'ΕΒΔΟΜΑΔΙΑΙΟ - ΤΡΙΘΕΣΙΟ'!E64="2β-3α",'ΕΒΔΟΜΑΔΙΑΙΟ - ΤΡΙΘΕΣΙΟ'!E64="3β-4α",'ΕΒΔΟΜΑΔΙΑΙΟ - ΤΡΙΘΕΣΙΟ'!E64="4β-5α",'ΕΒΔΟΜΑΔΙΑΙΟ - ΤΡΙΘΕΣΙΟ'!E64="5β-6α")=TRUE,1,IF(OR('ΕΒΔΟΜΑΔΙΑΙΟ - ΤΡΙΘΕΣΙΟ'!E64="1α",'ΕΒΔΟΜΑΔΙΑΙΟ - ΤΡΙΘΕΣΙΟ'!E64="2α",'ΕΒΔΟΜΑΔΙΑΙΟ - ΤΡΙΘΕΣΙΟ'!E64="3α",'ΕΒΔΟΜΑΔΙΑΙΟ - ΤΡΙΘΕΣΙΟ'!E64="4α",'ΕΒΔΟΜΑΔΙΑΙΟ - ΤΡΙΘΕΣΙΟ'!E64="5α",'ΕΒΔΟΜΑΔΙΑΙΟ - ΤΡΙΘΕΣΙΟ'!E64="6α",'ΕΒΔΟΜΑΔΙΑΙΟ - ΤΡΙΘΕΣΙΟ'!E64="1β",'ΕΒΔΟΜΑΔΙΑΙΟ - ΤΡΙΘΕΣΙΟ'!E64="2β",'ΕΒΔΟΜΑΔΙΑΙΟ - ΤΡΙΘΕΣΙΟ'!E64="3β",'ΕΒΔΟΜΑΔΙΑΙΟ - ΤΡΙΘΕΣΙΟ'!E64="4β",'ΕΒΔΟΜΑΔΙΑΙΟ - ΤΡΙΘΕΣΙΟ'!E64="5β",'ΕΒΔΟΜΑΔΙΑΙΟ - ΤΡΙΘΕΣΙΟ'!E64="6β")=TRUE,0.5,0))))</f>
        <v>0</v>
      </c>
      <c r="F55" s="7">
        <f>IF(OR('ΕΒΔΟΜΑΔΙΑΙΟ - ΤΡΙΘΕΣΙΟ'!F64="1-2",'ΕΒΔΟΜΑΔΙΑΙΟ - ΤΡΙΘΕΣΙΟ'!F64="2-3",'ΕΒΔΟΜΑΔΙΑΙΟ - ΤΡΙΘΕΣΙΟ'!F64="3-4",'ΕΒΔΟΜΑΔΙΑΙΟ - ΤΡΙΘΕΣΙΟ'!F64="4-5",'ΕΒΔΟΜΑΔΙΑΙΟ - ΤΡΙΘΕΣΙΟ'!F64="5-6")=TRUE,2,IF(OR('ΕΒΔΟΜΑΔΙΑΙΟ - ΤΡΙΘΕΣΙΟ'!F64=1,'ΕΒΔΟΜΑΔΙΑΙΟ - ΤΡΙΘΕΣΙΟ'!F64=2,'ΕΒΔΟΜΑΔΙΑΙΟ - ΤΡΙΘΕΣΙΟ'!F64=3,'ΕΒΔΟΜΑΔΙΑΙΟ - ΤΡΙΘΕΣΙΟ'!F64=4,'ΕΒΔΟΜΑΔΙΑΙΟ - ΤΡΙΘΕΣΙΟ'!F64=5,'ΕΒΔΟΜΑΔΙΑΙΟ - ΤΡΙΘΕΣΙΟ'!F64=6)=TRUE,1,IF(OR('ΕΒΔΟΜΑΔΙΑΙΟ - ΤΡΙΘΕΣΙΟ'!F64="1β-2α",'ΕΒΔΟΜΑΔΙΑΙΟ - ΤΡΙΘΕΣΙΟ'!F64="2β-3α",'ΕΒΔΟΜΑΔΙΑΙΟ - ΤΡΙΘΕΣΙΟ'!F64="3β-4α",'ΕΒΔΟΜΑΔΙΑΙΟ - ΤΡΙΘΕΣΙΟ'!F64="4β-5α",'ΕΒΔΟΜΑΔΙΑΙΟ - ΤΡΙΘΕΣΙΟ'!F64="5β-6α")=TRUE,1,IF(OR('ΕΒΔΟΜΑΔΙΑΙΟ - ΤΡΙΘΕΣΙΟ'!F64="1α",'ΕΒΔΟΜΑΔΙΑΙΟ - ΤΡΙΘΕΣΙΟ'!F64="2α",'ΕΒΔΟΜΑΔΙΑΙΟ - ΤΡΙΘΕΣΙΟ'!F64="3α",'ΕΒΔΟΜΑΔΙΑΙΟ - ΤΡΙΘΕΣΙΟ'!F64="4α",'ΕΒΔΟΜΑΔΙΑΙΟ - ΤΡΙΘΕΣΙΟ'!F64="5α",'ΕΒΔΟΜΑΔΙΑΙΟ - ΤΡΙΘΕΣΙΟ'!F64="6α",'ΕΒΔΟΜΑΔΙΑΙΟ - ΤΡΙΘΕΣΙΟ'!F64="1β",'ΕΒΔΟΜΑΔΙΑΙΟ - ΤΡΙΘΕΣΙΟ'!F64="2β",'ΕΒΔΟΜΑΔΙΑΙΟ - ΤΡΙΘΕΣΙΟ'!F64="3β",'ΕΒΔΟΜΑΔΙΑΙΟ - ΤΡΙΘΕΣΙΟ'!F64="4β",'ΕΒΔΟΜΑΔΙΑΙΟ - ΤΡΙΘΕΣΙΟ'!F64="5β",'ΕΒΔΟΜΑΔΙΑΙΟ - ΤΡΙΘΕΣΙΟ'!F64="6β")=TRUE,0.5,0))))</f>
        <v>0</v>
      </c>
      <c r="G55" s="12">
        <f t="shared" si="4"/>
        <v>0</v>
      </c>
      <c r="AA55" s="7"/>
      <c r="AB55" s="7"/>
      <c r="AC55" s="7"/>
      <c r="AD55" s="7"/>
      <c r="AE55" s="7"/>
      <c r="AF55" s="7"/>
      <c r="AG55" s="7"/>
      <c r="AH55" s="7"/>
      <c r="AI55" s="7"/>
      <c r="AJ55" s="12"/>
    </row>
    <row r="56" spans="2:36" ht="12.75">
      <c r="B56" s="7">
        <f>IF(OR('ΕΒΔΟΜΑΔΙΑΙΟ - ΤΡΙΘΕΣΙΟ'!B65="1-2",'ΕΒΔΟΜΑΔΙΑΙΟ - ΤΡΙΘΕΣΙΟ'!B65="2-3",'ΕΒΔΟΜΑΔΙΑΙΟ - ΤΡΙΘΕΣΙΟ'!B65="3-4",'ΕΒΔΟΜΑΔΙΑΙΟ - ΤΡΙΘΕΣΙΟ'!B65="4-5",'ΕΒΔΟΜΑΔΙΑΙΟ - ΤΡΙΘΕΣΙΟ'!B65="5-6")=TRUE,2,IF(OR('ΕΒΔΟΜΑΔΙΑΙΟ - ΤΡΙΘΕΣΙΟ'!B65=1,'ΕΒΔΟΜΑΔΙΑΙΟ - ΤΡΙΘΕΣΙΟ'!B65=2,'ΕΒΔΟΜΑΔΙΑΙΟ - ΤΡΙΘΕΣΙΟ'!B65=3,'ΕΒΔΟΜΑΔΙΑΙΟ - ΤΡΙΘΕΣΙΟ'!B65=4,'ΕΒΔΟΜΑΔΙΑΙΟ - ΤΡΙΘΕΣΙΟ'!B65=5,'ΕΒΔΟΜΑΔΙΑΙΟ - ΤΡΙΘΕΣΙΟ'!B65=6)=TRUE,1,IF(OR('ΕΒΔΟΜΑΔΙΑΙΟ - ΤΡΙΘΕΣΙΟ'!B65="1β-2α",'ΕΒΔΟΜΑΔΙΑΙΟ - ΤΡΙΘΕΣΙΟ'!B65="2β-3α",'ΕΒΔΟΜΑΔΙΑΙΟ - ΤΡΙΘΕΣΙΟ'!B65="3β-4α",'ΕΒΔΟΜΑΔΙΑΙΟ - ΤΡΙΘΕΣΙΟ'!B65="4β-5α",'ΕΒΔΟΜΑΔΙΑΙΟ - ΤΡΙΘΕΣΙΟ'!B65="5β-6α")=TRUE,1,IF(OR('ΕΒΔΟΜΑΔΙΑΙΟ - ΤΡΙΘΕΣΙΟ'!B65="1α",'ΕΒΔΟΜΑΔΙΑΙΟ - ΤΡΙΘΕΣΙΟ'!B65="2α",'ΕΒΔΟΜΑΔΙΑΙΟ - ΤΡΙΘΕΣΙΟ'!B65="3α",'ΕΒΔΟΜΑΔΙΑΙΟ - ΤΡΙΘΕΣΙΟ'!B65="4α",'ΕΒΔΟΜΑΔΙΑΙΟ - ΤΡΙΘΕΣΙΟ'!B65="5α",'ΕΒΔΟΜΑΔΙΑΙΟ - ΤΡΙΘΕΣΙΟ'!B65="6α",'ΕΒΔΟΜΑΔΙΑΙΟ - ΤΡΙΘΕΣΙΟ'!B65="1β",'ΕΒΔΟΜΑΔΙΑΙΟ - ΤΡΙΘΕΣΙΟ'!B65="2β",'ΕΒΔΟΜΑΔΙΑΙΟ - ΤΡΙΘΕΣΙΟ'!B65="3β",'ΕΒΔΟΜΑΔΙΑΙΟ - ΤΡΙΘΕΣΙΟ'!B65="4β",'ΕΒΔΟΜΑΔΙΑΙΟ - ΤΡΙΘΕΣΙΟ'!B65="5β",'ΕΒΔΟΜΑΔΙΑΙΟ - ΤΡΙΘΕΣΙΟ'!B65="6β")=TRUE,0.5,0))))</f>
        <v>0</v>
      </c>
      <c r="C56" s="7">
        <f>IF(OR('ΕΒΔΟΜΑΔΙΑΙΟ - ΤΡΙΘΕΣΙΟ'!C65="1-2",'ΕΒΔΟΜΑΔΙΑΙΟ - ΤΡΙΘΕΣΙΟ'!C65="2-3",'ΕΒΔΟΜΑΔΙΑΙΟ - ΤΡΙΘΕΣΙΟ'!C65="3-4",'ΕΒΔΟΜΑΔΙΑΙΟ - ΤΡΙΘΕΣΙΟ'!C65="4-5",'ΕΒΔΟΜΑΔΙΑΙΟ - ΤΡΙΘΕΣΙΟ'!C65="5-6")=TRUE,2,IF(OR('ΕΒΔΟΜΑΔΙΑΙΟ - ΤΡΙΘΕΣΙΟ'!C65=1,'ΕΒΔΟΜΑΔΙΑΙΟ - ΤΡΙΘΕΣΙΟ'!C65=2,'ΕΒΔΟΜΑΔΙΑΙΟ - ΤΡΙΘΕΣΙΟ'!C65=3,'ΕΒΔΟΜΑΔΙΑΙΟ - ΤΡΙΘΕΣΙΟ'!C65=4,'ΕΒΔΟΜΑΔΙΑΙΟ - ΤΡΙΘΕΣΙΟ'!C65=5,'ΕΒΔΟΜΑΔΙΑΙΟ - ΤΡΙΘΕΣΙΟ'!C65=6)=TRUE,1,IF(OR('ΕΒΔΟΜΑΔΙΑΙΟ - ΤΡΙΘΕΣΙΟ'!C65="1β-2α",'ΕΒΔΟΜΑΔΙΑΙΟ - ΤΡΙΘΕΣΙΟ'!C65="2β-3α",'ΕΒΔΟΜΑΔΙΑΙΟ - ΤΡΙΘΕΣΙΟ'!C65="3β-4α",'ΕΒΔΟΜΑΔΙΑΙΟ - ΤΡΙΘΕΣΙΟ'!C65="4β-5α",'ΕΒΔΟΜΑΔΙΑΙΟ - ΤΡΙΘΕΣΙΟ'!C65="5β-6α")=TRUE,1,IF(OR('ΕΒΔΟΜΑΔΙΑΙΟ - ΤΡΙΘΕΣΙΟ'!C65="1α",'ΕΒΔΟΜΑΔΙΑΙΟ - ΤΡΙΘΕΣΙΟ'!C65="2α",'ΕΒΔΟΜΑΔΙΑΙΟ - ΤΡΙΘΕΣΙΟ'!C65="3α",'ΕΒΔΟΜΑΔΙΑΙΟ - ΤΡΙΘΕΣΙΟ'!C65="4α",'ΕΒΔΟΜΑΔΙΑΙΟ - ΤΡΙΘΕΣΙΟ'!C65="5α",'ΕΒΔΟΜΑΔΙΑΙΟ - ΤΡΙΘΕΣΙΟ'!C65="6α",'ΕΒΔΟΜΑΔΙΑΙΟ - ΤΡΙΘΕΣΙΟ'!C65="1β",'ΕΒΔΟΜΑΔΙΑΙΟ - ΤΡΙΘΕΣΙΟ'!C65="2β",'ΕΒΔΟΜΑΔΙΑΙΟ - ΤΡΙΘΕΣΙΟ'!C65="3β",'ΕΒΔΟΜΑΔΙΑΙΟ - ΤΡΙΘΕΣΙΟ'!C65="4β",'ΕΒΔΟΜΑΔΙΑΙΟ - ΤΡΙΘΕΣΙΟ'!C65="5β",'ΕΒΔΟΜΑΔΙΑΙΟ - ΤΡΙΘΕΣΙΟ'!C65="6β")=TRUE,0.5,0))))</f>
        <v>0</v>
      </c>
      <c r="D56" s="7">
        <f>IF(OR('ΕΒΔΟΜΑΔΙΑΙΟ - ΤΡΙΘΕΣΙΟ'!D65="1-2",'ΕΒΔΟΜΑΔΙΑΙΟ - ΤΡΙΘΕΣΙΟ'!D65="2-3",'ΕΒΔΟΜΑΔΙΑΙΟ - ΤΡΙΘΕΣΙΟ'!D65="3-4",'ΕΒΔΟΜΑΔΙΑΙΟ - ΤΡΙΘΕΣΙΟ'!D65="4-5",'ΕΒΔΟΜΑΔΙΑΙΟ - ΤΡΙΘΕΣΙΟ'!D65="5-6")=TRUE,2,IF(OR('ΕΒΔΟΜΑΔΙΑΙΟ - ΤΡΙΘΕΣΙΟ'!D65=1,'ΕΒΔΟΜΑΔΙΑΙΟ - ΤΡΙΘΕΣΙΟ'!D65=2,'ΕΒΔΟΜΑΔΙΑΙΟ - ΤΡΙΘΕΣΙΟ'!D65=3,'ΕΒΔΟΜΑΔΙΑΙΟ - ΤΡΙΘΕΣΙΟ'!D65=4,'ΕΒΔΟΜΑΔΙΑΙΟ - ΤΡΙΘΕΣΙΟ'!D65=5,'ΕΒΔΟΜΑΔΙΑΙΟ - ΤΡΙΘΕΣΙΟ'!D65=6)=TRUE,1,IF(OR('ΕΒΔΟΜΑΔΙΑΙΟ - ΤΡΙΘΕΣΙΟ'!D65="1β-2α",'ΕΒΔΟΜΑΔΙΑΙΟ - ΤΡΙΘΕΣΙΟ'!D65="2β-3α",'ΕΒΔΟΜΑΔΙΑΙΟ - ΤΡΙΘΕΣΙΟ'!D65="3β-4α",'ΕΒΔΟΜΑΔΙΑΙΟ - ΤΡΙΘΕΣΙΟ'!D65="4β-5α",'ΕΒΔΟΜΑΔΙΑΙΟ - ΤΡΙΘΕΣΙΟ'!D65="5β-6α")=TRUE,1,IF(OR('ΕΒΔΟΜΑΔΙΑΙΟ - ΤΡΙΘΕΣΙΟ'!D65="1α",'ΕΒΔΟΜΑΔΙΑΙΟ - ΤΡΙΘΕΣΙΟ'!D65="2α",'ΕΒΔΟΜΑΔΙΑΙΟ - ΤΡΙΘΕΣΙΟ'!D65="3α",'ΕΒΔΟΜΑΔΙΑΙΟ - ΤΡΙΘΕΣΙΟ'!D65="4α",'ΕΒΔΟΜΑΔΙΑΙΟ - ΤΡΙΘΕΣΙΟ'!D65="5α",'ΕΒΔΟΜΑΔΙΑΙΟ - ΤΡΙΘΕΣΙΟ'!D65="6α",'ΕΒΔΟΜΑΔΙΑΙΟ - ΤΡΙΘΕΣΙΟ'!D65="1β",'ΕΒΔΟΜΑΔΙΑΙΟ - ΤΡΙΘΕΣΙΟ'!D65="2β",'ΕΒΔΟΜΑΔΙΑΙΟ - ΤΡΙΘΕΣΙΟ'!D65="3β",'ΕΒΔΟΜΑΔΙΑΙΟ - ΤΡΙΘΕΣΙΟ'!D65="4β",'ΕΒΔΟΜΑΔΙΑΙΟ - ΤΡΙΘΕΣΙΟ'!D65="5β",'ΕΒΔΟΜΑΔΙΑΙΟ - ΤΡΙΘΕΣΙΟ'!D65="6β")=TRUE,0.5,0))))</f>
        <v>0</v>
      </c>
      <c r="E56" s="7">
        <f>IF(OR('ΕΒΔΟΜΑΔΙΑΙΟ - ΤΡΙΘΕΣΙΟ'!E65="1-2",'ΕΒΔΟΜΑΔΙΑΙΟ - ΤΡΙΘΕΣΙΟ'!E65="2-3",'ΕΒΔΟΜΑΔΙΑΙΟ - ΤΡΙΘΕΣΙΟ'!E65="3-4",'ΕΒΔΟΜΑΔΙΑΙΟ - ΤΡΙΘΕΣΙΟ'!E65="4-5",'ΕΒΔΟΜΑΔΙΑΙΟ - ΤΡΙΘΕΣΙΟ'!E65="5-6")=TRUE,2,IF(OR('ΕΒΔΟΜΑΔΙΑΙΟ - ΤΡΙΘΕΣΙΟ'!E65=1,'ΕΒΔΟΜΑΔΙΑΙΟ - ΤΡΙΘΕΣΙΟ'!E65=2,'ΕΒΔΟΜΑΔΙΑΙΟ - ΤΡΙΘΕΣΙΟ'!E65=3,'ΕΒΔΟΜΑΔΙΑΙΟ - ΤΡΙΘΕΣΙΟ'!E65=4,'ΕΒΔΟΜΑΔΙΑΙΟ - ΤΡΙΘΕΣΙΟ'!E65=5,'ΕΒΔΟΜΑΔΙΑΙΟ - ΤΡΙΘΕΣΙΟ'!E65=6)=TRUE,1,IF(OR('ΕΒΔΟΜΑΔΙΑΙΟ - ΤΡΙΘΕΣΙΟ'!E65="1β-2α",'ΕΒΔΟΜΑΔΙΑΙΟ - ΤΡΙΘΕΣΙΟ'!E65="2β-3α",'ΕΒΔΟΜΑΔΙΑΙΟ - ΤΡΙΘΕΣΙΟ'!E65="3β-4α",'ΕΒΔΟΜΑΔΙΑΙΟ - ΤΡΙΘΕΣΙΟ'!E65="4β-5α",'ΕΒΔΟΜΑΔΙΑΙΟ - ΤΡΙΘΕΣΙΟ'!E65="5β-6α")=TRUE,1,IF(OR('ΕΒΔΟΜΑΔΙΑΙΟ - ΤΡΙΘΕΣΙΟ'!E65="1α",'ΕΒΔΟΜΑΔΙΑΙΟ - ΤΡΙΘΕΣΙΟ'!E65="2α",'ΕΒΔΟΜΑΔΙΑΙΟ - ΤΡΙΘΕΣΙΟ'!E65="3α",'ΕΒΔΟΜΑΔΙΑΙΟ - ΤΡΙΘΕΣΙΟ'!E65="4α",'ΕΒΔΟΜΑΔΙΑΙΟ - ΤΡΙΘΕΣΙΟ'!E65="5α",'ΕΒΔΟΜΑΔΙΑΙΟ - ΤΡΙΘΕΣΙΟ'!E65="6α",'ΕΒΔΟΜΑΔΙΑΙΟ - ΤΡΙΘΕΣΙΟ'!E65="1β",'ΕΒΔΟΜΑΔΙΑΙΟ - ΤΡΙΘΕΣΙΟ'!E65="2β",'ΕΒΔΟΜΑΔΙΑΙΟ - ΤΡΙΘΕΣΙΟ'!E65="3β",'ΕΒΔΟΜΑΔΙΑΙΟ - ΤΡΙΘΕΣΙΟ'!E65="4β",'ΕΒΔΟΜΑΔΙΑΙΟ - ΤΡΙΘΕΣΙΟ'!E65="5β",'ΕΒΔΟΜΑΔΙΑΙΟ - ΤΡΙΘΕΣΙΟ'!E65="6β")=TRUE,0.5,0))))</f>
        <v>0</v>
      </c>
      <c r="F56" s="7">
        <f>IF(OR('ΕΒΔΟΜΑΔΙΑΙΟ - ΤΡΙΘΕΣΙΟ'!F65="1-2",'ΕΒΔΟΜΑΔΙΑΙΟ - ΤΡΙΘΕΣΙΟ'!F65="2-3",'ΕΒΔΟΜΑΔΙΑΙΟ - ΤΡΙΘΕΣΙΟ'!F65="3-4",'ΕΒΔΟΜΑΔΙΑΙΟ - ΤΡΙΘΕΣΙΟ'!F65="4-5",'ΕΒΔΟΜΑΔΙΑΙΟ - ΤΡΙΘΕΣΙΟ'!F65="5-6")=TRUE,2,IF(OR('ΕΒΔΟΜΑΔΙΑΙΟ - ΤΡΙΘΕΣΙΟ'!F65=1,'ΕΒΔΟΜΑΔΙΑΙΟ - ΤΡΙΘΕΣΙΟ'!F65=2,'ΕΒΔΟΜΑΔΙΑΙΟ - ΤΡΙΘΕΣΙΟ'!F65=3,'ΕΒΔΟΜΑΔΙΑΙΟ - ΤΡΙΘΕΣΙΟ'!F65=4,'ΕΒΔΟΜΑΔΙΑΙΟ - ΤΡΙΘΕΣΙΟ'!F65=5,'ΕΒΔΟΜΑΔΙΑΙΟ - ΤΡΙΘΕΣΙΟ'!F65=6)=TRUE,1,IF(OR('ΕΒΔΟΜΑΔΙΑΙΟ - ΤΡΙΘΕΣΙΟ'!F65="1β-2α",'ΕΒΔΟΜΑΔΙΑΙΟ - ΤΡΙΘΕΣΙΟ'!F65="2β-3α",'ΕΒΔΟΜΑΔΙΑΙΟ - ΤΡΙΘΕΣΙΟ'!F65="3β-4α",'ΕΒΔΟΜΑΔΙΑΙΟ - ΤΡΙΘΕΣΙΟ'!F65="4β-5α",'ΕΒΔΟΜΑΔΙΑΙΟ - ΤΡΙΘΕΣΙΟ'!F65="5β-6α")=TRUE,1,IF(OR('ΕΒΔΟΜΑΔΙΑΙΟ - ΤΡΙΘΕΣΙΟ'!F65="1α",'ΕΒΔΟΜΑΔΙΑΙΟ - ΤΡΙΘΕΣΙΟ'!F65="2α",'ΕΒΔΟΜΑΔΙΑΙΟ - ΤΡΙΘΕΣΙΟ'!F65="3α",'ΕΒΔΟΜΑΔΙΑΙΟ - ΤΡΙΘΕΣΙΟ'!F65="4α",'ΕΒΔΟΜΑΔΙΑΙΟ - ΤΡΙΘΕΣΙΟ'!F65="5α",'ΕΒΔΟΜΑΔΙΑΙΟ - ΤΡΙΘΕΣΙΟ'!F65="6α",'ΕΒΔΟΜΑΔΙΑΙΟ - ΤΡΙΘΕΣΙΟ'!F65="1β",'ΕΒΔΟΜΑΔΙΑΙΟ - ΤΡΙΘΕΣΙΟ'!F65="2β",'ΕΒΔΟΜΑΔΙΑΙΟ - ΤΡΙΘΕΣΙΟ'!F65="3β",'ΕΒΔΟΜΑΔΙΑΙΟ - ΤΡΙΘΕΣΙΟ'!F65="4β",'ΕΒΔΟΜΑΔΙΑΙΟ - ΤΡΙΘΕΣΙΟ'!F65="5β",'ΕΒΔΟΜΑΔΙΑΙΟ - ΤΡΙΘΕΣΙΟ'!F65="6β")=TRUE,0.5,0))))</f>
        <v>0</v>
      </c>
      <c r="G56" s="12">
        <f t="shared" si="4"/>
        <v>0</v>
      </c>
      <c r="AA56" s="7"/>
      <c r="AB56" s="7"/>
      <c r="AC56" s="7"/>
      <c r="AD56" s="7"/>
      <c r="AE56" s="7"/>
      <c r="AF56" s="7"/>
      <c r="AG56" s="7"/>
      <c r="AH56" s="7"/>
      <c r="AI56" s="7"/>
      <c r="AJ56" s="12"/>
    </row>
    <row r="57" spans="2:30" ht="12.75">
      <c r="B57" s="7">
        <f>IF(OR('ΕΒΔΟΜΑΔΙΑΙΟ - ΤΡΙΘΕΣΙΟ'!B66="1-2",'ΕΒΔΟΜΑΔΙΑΙΟ - ΤΡΙΘΕΣΙΟ'!B66="2-3",'ΕΒΔΟΜΑΔΙΑΙΟ - ΤΡΙΘΕΣΙΟ'!B66="3-4",'ΕΒΔΟΜΑΔΙΑΙΟ - ΤΡΙΘΕΣΙΟ'!B66="4-5",'ΕΒΔΟΜΑΔΙΑΙΟ - ΤΡΙΘΕΣΙΟ'!B66="5-6")=TRUE,2,IF(OR('ΕΒΔΟΜΑΔΙΑΙΟ - ΤΡΙΘΕΣΙΟ'!B66=1,'ΕΒΔΟΜΑΔΙΑΙΟ - ΤΡΙΘΕΣΙΟ'!B66=2,'ΕΒΔΟΜΑΔΙΑΙΟ - ΤΡΙΘΕΣΙΟ'!B66=3,'ΕΒΔΟΜΑΔΙΑΙΟ - ΤΡΙΘΕΣΙΟ'!B66=4,'ΕΒΔΟΜΑΔΙΑΙΟ - ΤΡΙΘΕΣΙΟ'!B66=5,'ΕΒΔΟΜΑΔΙΑΙΟ - ΤΡΙΘΕΣΙΟ'!B66=6)=TRUE,1,IF(OR('ΕΒΔΟΜΑΔΙΑΙΟ - ΤΡΙΘΕΣΙΟ'!B66="1β-2α",'ΕΒΔΟΜΑΔΙΑΙΟ - ΤΡΙΘΕΣΙΟ'!B66="2β-3α",'ΕΒΔΟΜΑΔΙΑΙΟ - ΤΡΙΘΕΣΙΟ'!B66="3β-4α",'ΕΒΔΟΜΑΔΙΑΙΟ - ΤΡΙΘΕΣΙΟ'!B66="4β-5α",'ΕΒΔΟΜΑΔΙΑΙΟ - ΤΡΙΘΕΣΙΟ'!B66="5β-6α")=TRUE,1,IF(OR('ΕΒΔΟΜΑΔΙΑΙΟ - ΤΡΙΘΕΣΙΟ'!B66="1α",'ΕΒΔΟΜΑΔΙΑΙΟ - ΤΡΙΘΕΣΙΟ'!B66="2α",'ΕΒΔΟΜΑΔΙΑΙΟ - ΤΡΙΘΕΣΙΟ'!B66="3α",'ΕΒΔΟΜΑΔΙΑΙΟ - ΤΡΙΘΕΣΙΟ'!B66="4α",'ΕΒΔΟΜΑΔΙΑΙΟ - ΤΡΙΘΕΣΙΟ'!B66="5α",'ΕΒΔΟΜΑΔΙΑΙΟ - ΤΡΙΘΕΣΙΟ'!B66="6α",'ΕΒΔΟΜΑΔΙΑΙΟ - ΤΡΙΘΕΣΙΟ'!B66="1β",'ΕΒΔΟΜΑΔΙΑΙΟ - ΤΡΙΘΕΣΙΟ'!B66="2β",'ΕΒΔΟΜΑΔΙΑΙΟ - ΤΡΙΘΕΣΙΟ'!B66="3β",'ΕΒΔΟΜΑΔΙΑΙΟ - ΤΡΙΘΕΣΙΟ'!B66="4β",'ΕΒΔΟΜΑΔΙΑΙΟ - ΤΡΙΘΕΣΙΟ'!B66="5β",'ΕΒΔΟΜΑΔΙΑΙΟ - ΤΡΙΘΕΣΙΟ'!B66="6β")=TRUE,0.5,0))))</f>
        <v>0</v>
      </c>
      <c r="C57" s="7">
        <f>IF(OR('ΕΒΔΟΜΑΔΙΑΙΟ - ΤΡΙΘΕΣΙΟ'!C66="1-2",'ΕΒΔΟΜΑΔΙΑΙΟ - ΤΡΙΘΕΣΙΟ'!C66="2-3",'ΕΒΔΟΜΑΔΙΑΙΟ - ΤΡΙΘΕΣΙΟ'!C66="3-4",'ΕΒΔΟΜΑΔΙΑΙΟ - ΤΡΙΘΕΣΙΟ'!C66="4-5",'ΕΒΔΟΜΑΔΙΑΙΟ - ΤΡΙΘΕΣΙΟ'!C66="5-6")=TRUE,2,IF(OR('ΕΒΔΟΜΑΔΙΑΙΟ - ΤΡΙΘΕΣΙΟ'!C66=1,'ΕΒΔΟΜΑΔΙΑΙΟ - ΤΡΙΘΕΣΙΟ'!C66=2,'ΕΒΔΟΜΑΔΙΑΙΟ - ΤΡΙΘΕΣΙΟ'!C66=3,'ΕΒΔΟΜΑΔΙΑΙΟ - ΤΡΙΘΕΣΙΟ'!C66=4,'ΕΒΔΟΜΑΔΙΑΙΟ - ΤΡΙΘΕΣΙΟ'!C66=5,'ΕΒΔΟΜΑΔΙΑΙΟ - ΤΡΙΘΕΣΙΟ'!C66=6)=TRUE,1,IF(OR('ΕΒΔΟΜΑΔΙΑΙΟ - ΤΡΙΘΕΣΙΟ'!C66="1β-2α",'ΕΒΔΟΜΑΔΙΑΙΟ - ΤΡΙΘΕΣΙΟ'!C66="2β-3α",'ΕΒΔΟΜΑΔΙΑΙΟ - ΤΡΙΘΕΣΙΟ'!C66="3β-4α",'ΕΒΔΟΜΑΔΙΑΙΟ - ΤΡΙΘΕΣΙΟ'!C66="4β-5α",'ΕΒΔΟΜΑΔΙΑΙΟ - ΤΡΙΘΕΣΙΟ'!C66="5β-6α")=TRUE,1,IF(OR('ΕΒΔΟΜΑΔΙΑΙΟ - ΤΡΙΘΕΣΙΟ'!C66="1α",'ΕΒΔΟΜΑΔΙΑΙΟ - ΤΡΙΘΕΣΙΟ'!C66="2α",'ΕΒΔΟΜΑΔΙΑΙΟ - ΤΡΙΘΕΣΙΟ'!C66="3α",'ΕΒΔΟΜΑΔΙΑΙΟ - ΤΡΙΘΕΣΙΟ'!C66="4α",'ΕΒΔΟΜΑΔΙΑΙΟ - ΤΡΙΘΕΣΙΟ'!C66="5α",'ΕΒΔΟΜΑΔΙΑΙΟ - ΤΡΙΘΕΣΙΟ'!C66="6α",'ΕΒΔΟΜΑΔΙΑΙΟ - ΤΡΙΘΕΣΙΟ'!C66="1β",'ΕΒΔΟΜΑΔΙΑΙΟ - ΤΡΙΘΕΣΙΟ'!C66="2β",'ΕΒΔΟΜΑΔΙΑΙΟ - ΤΡΙΘΕΣΙΟ'!C66="3β",'ΕΒΔΟΜΑΔΙΑΙΟ - ΤΡΙΘΕΣΙΟ'!C66="4β",'ΕΒΔΟΜΑΔΙΑΙΟ - ΤΡΙΘΕΣΙΟ'!C66="5β",'ΕΒΔΟΜΑΔΙΑΙΟ - ΤΡΙΘΕΣΙΟ'!C66="6β")=TRUE,0.5,0))))</f>
        <v>0</v>
      </c>
      <c r="D57" s="7">
        <f>IF(OR('ΕΒΔΟΜΑΔΙΑΙΟ - ΤΡΙΘΕΣΙΟ'!D66="1-2",'ΕΒΔΟΜΑΔΙΑΙΟ - ΤΡΙΘΕΣΙΟ'!D66="2-3",'ΕΒΔΟΜΑΔΙΑΙΟ - ΤΡΙΘΕΣΙΟ'!D66="3-4",'ΕΒΔΟΜΑΔΙΑΙΟ - ΤΡΙΘΕΣΙΟ'!D66="4-5",'ΕΒΔΟΜΑΔΙΑΙΟ - ΤΡΙΘΕΣΙΟ'!D66="5-6")=TRUE,2,IF(OR('ΕΒΔΟΜΑΔΙΑΙΟ - ΤΡΙΘΕΣΙΟ'!D66=1,'ΕΒΔΟΜΑΔΙΑΙΟ - ΤΡΙΘΕΣΙΟ'!D66=2,'ΕΒΔΟΜΑΔΙΑΙΟ - ΤΡΙΘΕΣΙΟ'!D66=3,'ΕΒΔΟΜΑΔΙΑΙΟ - ΤΡΙΘΕΣΙΟ'!D66=4,'ΕΒΔΟΜΑΔΙΑΙΟ - ΤΡΙΘΕΣΙΟ'!D66=5,'ΕΒΔΟΜΑΔΙΑΙΟ - ΤΡΙΘΕΣΙΟ'!D66=6)=TRUE,1,IF(OR('ΕΒΔΟΜΑΔΙΑΙΟ - ΤΡΙΘΕΣΙΟ'!D66="1β-2α",'ΕΒΔΟΜΑΔΙΑΙΟ - ΤΡΙΘΕΣΙΟ'!D66="2β-3α",'ΕΒΔΟΜΑΔΙΑΙΟ - ΤΡΙΘΕΣΙΟ'!D66="3β-4α",'ΕΒΔΟΜΑΔΙΑΙΟ - ΤΡΙΘΕΣΙΟ'!D66="4β-5α",'ΕΒΔΟΜΑΔΙΑΙΟ - ΤΡΙΘΕΣΙΟ'!D66="5β-6α")=TRUE,1,IF(OR('ΕΒΔΟΜΑΔΙΑΙΟ - ΤΡΙΘΕΣΙΟ'!D66="1α",'ΕΒΔΟΜΑΔΙΑΙΟ - ΤΡΙΘΕΣΙΟ'!D66="2α",'ΕΒΔΟΜΑΔΙΑΙΟ - ΤΡΙΘΕΣΙΟ'!D66="3α",'ΕΒΔΟΜΑΔΙΑΙΟ - ΤΡΙΘΕΣΙΟ'!D66="4α",'ΕΒΔΟΜΑΔΙΑΙΟ - ΤΡΙΘΕΣΙΟ'!D66="5α",'ΕΒΔΟΜΑΔΙΑΙΟ - ΤΡΙΘΕΣΙΟ'!D66="6α",'ΕΒΔΟΜΑΔΙΑΙΟ - ΤΡΙΘΕΣΙΟ'!D66="1β",'ΕΒΔΟΜΑΔΙΑΙΟ - ΤΡΙΘΕΣΙΟ'!D66="2β",'ΕΒΔΟΜΑΔΙΑΙΟ - ΤΡΙΘΕΣΙΟ'!D66="3β",'ΕΒΔΟΜΑΔΙΑΙΟ - ΤΡΙΘΕΣΙΟ'!D66="4β",'ΕΒΔΟΜΑΔΙΑΙΟ - ΤΡΙΘΕΣΙΟ'!D66="5β",'ΕΒΔΟΜΑΔΙΑΙΟ - ΤΡΙΘΕΣΙΟ'!D66="6β")=TRUE,0.5,0))))</f>
        <v>0</v>
      </c>
      <c r="E57" s="7">
        <f>IF(OR('ΕΒΔΟΜΑΔΙΑΙΟ - ΤΡΙΘΕΣΙΟ'!E66="1-2",'ΕΒΔΟΜΑΔΙΑΙΟ - ΤΡΙΘΕΣΙΟ'!E66="2-3",'ΕΒΔΟΜΑΔΙΑΙΟ - ΤΡΙΘΕΣΙΟ'!E66="3-4",'ΕΒΔΟΜΑΔΙΑΙΟ - ΤΡΙΘΕΣΙΟ'!E66="4-5",'ΕΒΔΟΜΑΔΙΑΙΟ - ΤΡΙΘΕΣΙΟ'!E66="5-6")=TRUE,2,IF(OR('ΕΒΔΟΜΑΔΙΑΙΟ - ΤΡΙΘΕΣΙΟ'!E66=1,'ΕΒΔΟΜΑΔΙΑΙΟ - ΤΡΙΘΕΣΙΟ'!E66=2,'ΕΒΔΟΜΑΔΙΑΙΟ - ΤΡΙΘΕΣΙΟ'!E66=3,'ΕΒΔΟΜΑΔΙΑΙΟ - ΤΡΙΘΕΣΙΟ'!E66=4,'ΕΒΔΟΜΑΔΙΑΙΟ - ΤΡΙΘΕΣΙΟ'!E66=5,'ΕΒΔΟΜΑΔΙΑΙΟ - ΤΡΙΘΕΣΙΟ'!E66=6)=TRUE,1,IF(OR('ΕΒΔΟΜΑΔΙΑΙΟ - ΤΡΙΘΕΣΙΟ'!E66="1β-2α",'ΕΒΔΟΜΑΔΙΑΙΟ - ΤΡΙΘΕΣΙΟ'!E66="2β-3α",'ΕΒΔΟΜΑΔΙΑΙΟ - ΤΡΙΘΕΣΙΟ'!E66="3β-4α",'ΕΒΔΟΜΑΔΙΑΙΟ - ΤΡΙΘΕΣΙΟ'!E66="4β-5α",'ΕΒΔΟΜΑΔΙΑΙΟ - ΤΡΙΘΕΣΙΟ'!E66="5β-6α")=TRUE,1,IF(OR('ΕΒΔΟΜΑΔΙΑΙΟ - ΤΡΙΘΕΣΙΟ'!E66="1α",'ΕΒΔΟΜΑΔΙΑΙΟ - ΤΡΙΘΕΣΙΟ'!E66="2α",'ΕΒΔΟΜΑΔΙΑΙΟ - ΤΡΙΘΕΣΙΟ'!E66="3α",'ΕΒΔΟΜΑΔΙΑΙΟ - ΤΡΙΘΕΣΙΟ'!E66="4α",'ΕΒΔΟΜΑΔΙΑΙΟ - ΤΡΙΘΕΣΙΟ'!E66="5α",'ΕΒΔΟΜΑΔΙΑΙΟ - ΤΡΙΘΕΣΙΟ'!E66="6α",'ΕΒΔΟΜΑΔΙΑΙΟ - ΤΡΙΘΕΣΙΟ'!E66="1β",'ΕΒΔΟΜΑΔΙΑΙΟ - ΤΡΙΘΕΣΙΟ'!E66="2β",'ΕΒΔΟΜΑΔΙΑΙΟ - ΤΡΙΘΕΣΙΟ'!E66="3β",'ΕΒΔΟΜΑΔΙΑΙΟ - ΤΡΙΘΕΣΙΟ'!E66="4β",'ΕΒΔΟΜΑΔΙΑΙΟ - ΤΡΙΘΕΣΙΟ'!E66="5β",'ΕΒΔΟΜΑΔΙΑΙΟ - ΤΡΙΘΕΣΙΟ'!E66="6β")=TRUE,0.5,0))))</f>
        <v>0</v>
      </c>
      <c r="F57" s="7">
        <f>IF(OR('ΕΒΔΟΜΑΔΙΑΙΟ - ΤΡΙΘΕΣΙΟ'!F66="1-2",'ΕΒΔΟΜΑΔΙΑΙΟ - ΤΡΙΘΕΣΙΟ'!F66="2-3",'ΕΒΔΟΜΑΔΙΑΙΟ - ΤΡΙΘΕΣΙΟ'!F66="3-4",'ΕΒΔΟΜΑΔΙΑΙΟ - ΤΡΙΘΕΣΙΟ'!F66="4-5",'ΕΒΔΟΜΑΔΙΑΙΟ - ΤΡΙΘΕΣΙΟ'!F66="5-6")=TRUE,2,IF(OR('ΕΒΔΟΜΑΔΙΑΙΟ - ΤΡΙΘΕΣΙΟ'!F66=1,'ΕΒΔΟΜΑΔΙΑΙΟ - ΤΡΙΘΕΣΙΟ'!F66=2,'ΕΒΔΟΜΑΔΙΑΙΟ - ΤΡΙΘΕΣΙΟ'!F66=3,'ΕΒΔΟΜΑΔΙΑΙΟ - ΤΡΙΘΕΣΙΟ'!F66=4,'ΕΒΔΟΜΑΔΙΑΙΟ - ΤΡΙΘΕΣΙΟ'!F66=5,'ΕΒΔΟΜΑΔΙΑΙΟ - ΤΡΙΘΕΣΙΟ'!F66=6)=TRUE,1,IF(OR('ΕΒΔΟΜΑΔΙΑΙΟ - ΤΡΙΘΕΣΙΟ'!F66="1β-2α",'ΕΒΔΟΜΑΔΙΑΙΟ - ΤΡΙΘΕΣΙΟ'!F66="2β-3α",'ΕΒΔΟΜΑΔΙΑΙΟ - ΤΡΙΘΕΣΙΟ'!F66="3β-4α",'ΕΒΔΟΜΑΔΙΑΙΟ - ΤΡΙΘΕΣΙΟ'!F66="4β-5α",'ΕΒΔΟΜΑΔΙΑΙΟ - ΤΡΙΘΕΣΙΟ'!F66="5β-6α")=TRUE,1,IF(OR('ΕΒΔΟΜΑΔΙΑΙΟ - ΤΡΙΘΕΣΙΟ'!F66="1α",'ΕΒΔΟΜΑΔΙΑΙΟ - ΤΡΙΘΕΣΙΟ'!F66="2α",'ΕΒΔΟΜΑΔΙΑΙΟ - ΤΡΙΘΕΣΙΟ'!F66="3α",'ΕΒΔΟΜΑΔΙΑΙΟ - ΤΡΙΘΕΣΙΟ'!F66="4α",'ΕΒΔΟΜΑΔΙΑΙΟ - ΤΡΙΘΕΣΙΟ'!F66="5α",'ΕΒΔΟΜΑΔΙΑΙΟ - ΤΡΙΘΕΣΙΟ'!F66="6α",'ΕΒΔΟΜΑΔΙΑΙΟ - ΤΡΙΘΕΣΙΟ'!F66="1β",'ΕΒΔΟΜΑΔΙΑΙΟ - ΤΡΙΘΕΣΙΟ'!F66="2β",'ΕΒΔΟΜΑΔΙΑΙΟ - ΤΡΙΘΕΣΙΟ'!F66="3β",'ΕΒΔΟΜΑΔΙΑΙΟ - ΤΡΙΘΕΣΙΟ'!F66="4β",'ΕΒΔΟΜΑΔΙΑΙΟ - ΤΡΙΘΕΣΙΟ'!F66="5β",'ΕΒΔΟΜΑΔΙΑΙΟ - ΤΡΙΘΕΣΙΟ'!F66="6β")=TRUE,0.5,0))))</f>
        <v>0</v>
      </c>
      <c r="G57" s="12">
        <f t="shared" si="4"/>
        <v>0</v>
      </c>
      <c r="AA57" s="7"/>
      <c r="AB57" s="7"/>
      <c r="AC57" s="7"/>
      <c r="AD57" s="12"/>
    </row>
    <row r="58" spans="2:36" ht="12.75">
      <c r="B58" s="7">
        <f>IF(OR('ΕΒΔΟΜΑΔΙΑΙΟ - ΤΡΙΘΕΣΙΟ'!B67="1-2",'ΕΒΔΟΜΑΔΙΑΙΟ - ΤΡΙΘΕΣΙΟ'!B67="2-3",'ΕΒΔΟΜΑΔΙΑΙΟ - ΤΡΙΘΕΣΙΟ'!B67="3-4",'ΕΒΔΟΜΑΔΙΑΙΟ - ΤΡΙΘΕΣΙΟ'!B67="4-5",'ΕΒΔΟΜΑΔΙΑΙΟ - ΤΡΙΘΕΣΙΟ'!B67="5-6")=TRUE,2,IF(OR('ΕΒΔΟΜΑΔΙΑΙΟ - ΤΡΙΘΕΣΙΟ'!B67=1,'ΕΒΔΟΜΑΔΙΑΙΟ - ΤΡΙΘΕΣΙΟ'!B67=2,'ΕΒΔΟΜΑΔΙΑΙΟ - ΤΡΙΘΕΣΙΟ'!B67=3,'ΕΒΔΟΜΑΔΙΑΙΟ - ΤΡΙΘΕΣΙΟ'!B67=4,'ΕΒΔΟΜΑΔΙΑΙΟ - ΤΡΙΘΕΣΙΟ'!B67=5,'ΕΒΔΟΜΑΔΙΑΙΟ - ΤΡΙΘΕΣΙΟ'!B67=6)=TRUE,1,IF(OR('ΕΒΔΟΜΑΔΙΑΙΟ - ΤΡΙΘΕΣΙΟ'!B67="1β-2α",'ΕΒΔΟΜΑΔΙΑΙΟ - ΤΡΙΘΕΣΙΟ'!B67="2β-3α",'ΕΒΔΟΜΑΔΙΑΙΟ - ΤΡΙΘΕΣΙΟ'!B67="3β-4α",'ΕΒΔΟΜΑΔΙΑΙΟ - ΤΡΙΘΕΣΙΟ'!B67="4β-5α",'ΕΒΔΟΜΑΔΙΑΙΟ - ΤΡΙΘΕΣΙΟ'!B67="5β-6α")=TRUE,1,IF(OR('ΕΒΔΟΜΑΔΙΑΙΟ - ΤΡΙΘΕΣΙΟ'!B67="1α",'ΕΒΔΟΜΑΔΙΑΙΟ - ΤΡΙΘΕΣΙΟ'!B67="2α",'ΕΒΔΟΜΑΔΙΑΙΟ - ΤΡΙΘΕΣΙΟ'!B67="3α",'ΕΒΔΟΜΑΔΙΑΙΟ - ΤΡΙΘΕΣΙΟ'!B67="4α",'ΕΒΔΟΜΑΔΙΑΙΟ - ΤΡΙΘΕΣΙΟ'!B67="5α",'ΕΒΔΟΜΑΔΙΑΙΟ - ΤΡΙΘΕΣΙΟ'!B67="6α",'ΕΒΔΟΜΑΔΙΑΙΟ - ΤΡΙΘΕΣΙΟ'!B67="1β",'ΕΒΔΟΜΑΔΙΑΙΟ - ΤΡΙΘΕΣΙΟ'!B67="2β",'ΕΒΔΟΜΑΔΙΑΙΟ - ΤΡΙΘΕΣΙΟ'!B67="3β",'ΕΒΔΟΜΑΔΙΑΙΟ - ΤΡΙΘΕΣΙΟ'!B67="4β",'ΕΒΔΟΜΑΔΙΑΙΟ - ΤΡΙΘΕΣΙΟ'!B67="5β",'ΕΒΔΟΜΑΔΙΑΙΟ - ΤΡΙΘΕΣΙΟ'!B67="6β")=TRUE,0.5,0))))</f>
        <v>0</v>
      </c>
      <c r="C58" s="7">
        <f>IF(OR('ΕΒΔΟΜΑΔΙΑΙΟ - ΤΡΙΘΕΣΙΟ'!C67="1-2",'ΕΒΔΟΜΑΔΙΑΙΟ - ΤΡΙΘΕΣΙΟ'!C67="2-3",'ΕΒΔΟΜΑΔΙΑΙΟ - ΤΡΙΘΕΣΙΟ'!C67="3-4",'ΕΒΔΟΜΑΔΙΑΙΟ - ΤΡΙΘΕΣΙΟ'!C67="4-5",'ΕΒΔΟΜΑΔΙΑΙΟ - ΤΡΙΘΕΣΙΟ'!C67="5-6")=TRUE,2,IF(OR('ΕΒΔΟΜΑΔΙΑΙΟ - ΤΡΙΘΕΣΙΟ'!C67=1,'ΕΒΔΟΜΑΔΙΑΙΟ - ΤΡΙΘΕΣΙΟ'!C67=2,'ΕΒΔΟΜΑΔΙΑΙΟ - ΤΡΙΘΕΣΙΟ'!C67=3,'ΕΒΔΟΜΑΔΙΑΙΟ - ΤΡΙΘΕΣΙΟ'!C67=4,'ΕΒΔΟΜΑΔΙΑΙΟ - ΤΡΙΘΕΣΙΟ'!C67=5,'ΕΒΔΟΜΑΔΙΑΙΟ - ΤΡΙΘΕΣΙΟ'!C67=6)=TRUE,1,IF(OR('ΕΒΔΟΜΑΔΙΑΙΟ - ΤΡΙΘΕΣΙΟ'!C67="1β-2α",'ΕΒΔΟΜΑΔΙΑΙΟ - ΤΡΙΘΕΣΙΟ'!C67="2β-3α",'ΕΒΔΟΜΑΔΙΑΙΟ - ΤΡΙΘΕΣΙΟ'!C67="3β-4α",'ΕΒΔΟΜΑΔΙΑΙΟ - ΤΡΙΘΕΣΙΟ'!C67="4β-5α",'ΕΒΔΟΜΑΔΙΑΙΟ - ΤΡΙΘΕΣΙΟ'!C67="5β-6α")=TRUE,1,IF(OR('ΕΒΔΟΜΑΔΙΑΙΟ - ΤΡΙΘΕΣΙΟ'!C67="1α",'ΕΒΔΟΜΑΔΙΑΙΟ - ΤΡΙΘΕΣΙΟ'!C67="2α",'ΕΒΔΟΜΑΔΙΑΙΟ - ΤΡΙΘΕΣΙΟ'!C67="3α",'ΕΒΔΟΜΑΔΙΑΙΟ - ΤΡΙΘΕΣΙΟ'!C67="4α",'ΕΒΔΟΜΑΔΙΑΙΟ - ΤΡΙΘΕΣΙΟ'!C67="5α",'ΕΒΔΟΜΑΔΙΑΙΟ - ΤΡΙΘΕΣΙΟ'!C67="6α",'ΕΒΔΟΜΑΔΙΑΙΟ - ΤΡΙΘΕΣΙΟ'!C67="1β",'ΕΒΔΟΜΑΔΙΑΙΟ - ΤΡΙΘΕΣΙΟ'!C67="2β",'ΕΒΔΟΜΑΔΙΑΙΟ - ΤΡΙΘΕΣΙΟ'!C67="3β",'ΕΒΔΟΜΑΔΙΑΙΟ - ΤΡΙΘΕΣΙΟ'!C67="4β",'ΕΒΔΟΜΑΔΙΑΙΟ - ΤΡΙΘΕΣΙΟ'!C67="5β",'ΕΒΔΟΜΑΔΙΑΙΟ - ΤΡΙΘΕΣΙΟ'!C67="6β")=TRUE,0.5,0))))</f>
        <v>0</v>
      </c>
      <c r="D58" s="7">
        <f>IF(OR('ΕΒΔΟΜΑΔΙΑΙΟ - ΤΡΙΘΕΣΙΟ'!D67="1-2",'ΕΒΔΟΜΑΔΙΑΙΟ - ΤΡΙΘΕΣΙΟ'!D67="2-3",'ΕΒΔΟΜΑΔΙΑΙΟ - ΤΡΙΘΕΣΙΟ'!D67="3-4",'ΕΒΔΟΜΑΔΙΑΙΟ - ΤΡΙΘΕΣΙΟ'!D67="4-5",'ΕΒΔΟΜΑΔΙΑΙΟ - ΤΡΙΘΕΣΙΟ'!D67="5-6")=TRUE,2,IF(OR('ΕΒΔΟΜΑΔΙΑΙΟ - ΤΡΙΘΕΣΙΟ'!D67=1,'ΕΒΔΟΜΑΔΙΑΙΟ - ΤΡΙΘΕΣΙΟ'!D67=2,'ΕΒΔΟΜΑΔΙΑΙΟ - ΤΡΙΘΕΣΙΟ'!D67=3,'ΕΒΔΟΜΑΔΙΑΙΟ - ΤΡΙΘΕΣΙΟ'!D67=4,'ΕΒΔΟΜΑΔΙΑΙΟ - ΤΡΙΘΕΣΙΟ'!D67=5,'ΕΒΔΟΜΑΔΙΑΙΟ - ΤΡΙΘΕΣΙΟ'!D67=6)=TRUE,1,IF(OR('ΕΒΔΟΜΑΔΙΑΙΟ - ΤΡΙΘΕΣΙΟ'!D67="1β-2α",'ΕΒΔΟΜΑΔΙΑΙΟ - ΤΡΙΘΕΣΙΟ'!D67="2β-3α",'ΕΒΔΟΜΑΔΙΑΙΟ - ΤΡΙΘΕΣΙΟ'!D67="3β-4α",'ΕΒΔΟΜΑΔΙΑΙΟ - ΤΡΙΘΕΣΙΟ'!D67="4β-5α",'ΕΒΔΟΜΑΔΙΑΙΟ - ΤΡΙΘΕΣΙΟ'!D67="5β-6α")=TRUE,1,IF(OR('ΕΒΔΟΜΑΔΙΑΙΟ - ΤΡΙΘΕΣΙΟ'!D67="1α",'ΕΒΔΟΜΑΔΙΑΙΟ - ΤΡΙΘΕΣΙΟ'!D67="2α",'ΕΒΔΟΜΑΔΙΑΙΟ - ΤΡΙΘΕΣΙΟ'!D67="3α",'ΕΒΔΟΜΑΔΙΑΙΟ - ΤΡΙΘΕΣΙΟ'!D67="4α",'ΕΒΔΟΜΑΔΙΑΙΟ - ΤΡΙΘΕΣΙΟ'!D67="5α",'ΕΒΔΟΜΑΔΙΑΙΟ - ΤΡΙΘΕΣΙΟ'!D67="6α",'ΕΒΔΟΜΑΔΙΑΙΟ - ΤΡΙΘΕΣΙΟ'!D67="1β",'ΕΒΔΟΜΑΔΙΑΙΟ - ΤΡΙΘΕΣΙΟ'!D67="2β",'ΕΒΔΟΜΑΔΙΑΙΟ - ΤΡΙΘΕΣΙΟ'!D67="3β",'ΕΒΔΟΜΑΔΙΑΙΟ - ΤΡΙΘΕΣΙΟ'!D67="4β",'ΕΒΔΟΜΑΔΙΑΙΟ - ΤΡΙΘΕΣΙΟ'!D67="5β",'ΕΒΔΟΜΑΔΙΑΙΟ - ΤΡΙΘΕΣΙΟ'!D67="6β")=TRUE,0.5,0))))</f>
        <v>0</v>
      </c>
      <c r="E58" s="7">
        <f>IF(OR('ΕΒΔΟΜΑΔΙΑΙΟ - ΤΡΙΘΕΣΙΟ'!E67="1-2",'ΕΒΔΟΜΑΔΙΑΙΟ - ΤΡΙΘΕΣΙΟ'!E67="2-3",'ΕΒΔΟΜΑΔΙΑΙΟ - ΤΡΙΘΕΣΙΟ'!E67="3-4",'ΕΒΔΟΜΑΔΙΑΙΟ - ΤΡΙΘΕΣΙΟ'!E67="4-5",'ΕΒΔΟΜΑΔΙΑΙΟ - ΤΡΙΘΕΣΙΟ'!E67="5-6")=TRUE,2,IF(OR('ΕΒΔΟΜΑΔΙΑΙΟ - ΤΡΙΘΕΣΙΟ'!E67=1,'ΕΒΔΟΜΑΔΙΑΙΟ - ΤΡΙΘΕΣΙΟ'!E67=2,'ΕΒΔΟΜΑΔΙΑΙΟ - ΤΡΙΘΕΣΙΟ'!E67=3,'ΕΒΔΟΜΑΔΙΑΙΟ - ΤΡΙΘΕΣΙΟ'!E67=4,'ΕΒΔΟΜΑΔΙΑΙΟ - ΤΡΙΘΕΣΙΟ'!E67=5,'ΕΒΔΟΜΑΔΙΑΙΟ - ΤΡΙΘΕΣΙΟ'!E67=6)=TRUE,1,IF(OR('ΕΒΔΟΜΑΔΙΑΙΟ - ΤΡΙΘΕΣΙΟ'!E67="1β-2α",'ΕΒΔΟΜΑΔΙΑΙΟ - ΤΡΙΘΕΣΙΟ'!E67="2β-3α",'ΕΒΔΟΜΑΔΙΑΙΟ - ΤΡΙΘΕΣΙΟ'!E67="3β-4α",'ΕΒΔΟΜΑΔΙΑΙΟ - ΤΡΙΘΕΣΙΟ'!E67="4β-5α",'ΕΒΔΟΜΑΔΙΑΙΟ - ΤΡΙΘΕΣΙΟ'!E67="5β-6α")=TRUE,1,IF(OR('ΕΒΔΟΜΑΔΙΑΙΟ - ΤΡΙΘΕΣΙΟ'!E67="1α",'ΕΒΔΟΜΑΔΙΑΙΟ - ΤΡΙΘΕΣΙΟ'!E67="2α",'ΕΒΔΟΜΑΔΙΑΙΟ - ΤΡΙΘΕΣΙΟ'!E67="3α",'ΕΒΔΟΜΑΔΙΑΙΟ - ΤΡΙΘΕΣΙΟ'!E67="4α",'ΕΒΔΟΜΑΔΙΑΙΟ - ΤΡΙΘΕΣΙΟ'!E67="5α",'ΕΒΔΟΜΑΔΙΑΙΟ - ΤΡΙΘΕΣΙΟ'!E67="6α",'ΕΒΔΟΜΑΔΙΑΙΟ - ΤΡΙΘΕΣΙΟ'!E67="1β",'ΕΒΔΟΜΑΔΙΑΙΟ - ΤΡΙΘΕΣΙΟ'!E67="2β",'ΕΒΔΟΜΑΔΙΑΙΟ - ΤΡΙΘΕΣΙΟ'!E67="3β",'ΕΒΔΟΜΑΔΙΑΙΟ - ΤΡΙΘΕΣΙΟ'!E67="4β",'ΕΒΔΟΜΑΔΙΑΙΟ - ΤΡΙΘΕΣΙΟ'!E67="5β",'ΕΒΔΟΜΑΔΙΑΙΟ - ΤΡΙΘΕΣΙΟ'!E67="6β")=TRUE,0.5,0))))</f>
        <v>0</v>
      </c>
      <c r="F58" s="7">
        <f>IF(OR('ΕΒΔΟΜΑΔΙΑΙΟ - ΤΡΙΘΕΣΙΟ'!F67="1-2",'ΕΒΔΟΜΑΔΙΑΙΟ - ΤΡΙΘΕΣΙΟ'!F67="2-3",'ΕΒΔΟΜΑΔΙΑΙΟ - ΤΡΙΘΕΣΙΟ'!F67="3-4",'ΕΒΔΟΜΑΔΙΑΙΟ - ΤΡΙΘΕΣΙΟ'!F67="4-5",'ΕΒΔΟΜΑΔΙΑΙΟ - ΤΡΙΘΕΣΙΟ'!F67="5-6")=TRUE,2,IF(OR('ΕΒΔΟΜΑΔΙΑΙΟ - ΤΡΙΘΕΣΙΟ'!F67=1,'ΕΒΔΟΜΑΔΙΑΙΟ - ΤΡΙΘΕΣΙΟ'!F67=2,'ΕΒΔΟΜΑΔΙΑΙΟ - ΤΡΙΘΕΣΙΟ'!F67=3,'ΕΒΔΟΜΑΔΙΑΙΟ - ΤΡΙΘΕΣΙΟ'!F67=4,'ΕΒΔΟΜΑΔΙΑΙΟ - ΤΡΙΘΕΣΙΟ'!F67=5,'ΕΒΔΟΜΑΔΙΑΙΟ - ΤΡΙΘΕΣΙΟ'!F67=6)=TRUE,1,IF(OR('ΕΒΔΟΜΑΔΙΑΙΟ - ΤΡΙΘΕΣΙΟ'!F67="1β-2α",'ΕΒΔΟΜΑΔΙΑΙΟ - ΤΡΙΘΕΣΙΟ'!F67="2β-3α",'ΕΒΔΟΜΑΔΙΑΙΟ - ΤΡΙΘΕΣΙΟ'!F67="3β-4α",'ΕΒΔΟΜΑΔΙΑΙΟ - ΤΡΙΘΕΣΙΟ'!F67="4β-5α",'ΕΒΔΟΜΑΔΙΑΙΟ - ΤΡΙΘΕΣΙΟ'!F67="5β-6α")=TRUE,1,IF(OR('ΕΒΔΟΜΑΔΙΑΙΟ - ΤΡΙΘΕΣΙΟ'!F67="1α",'ΕΒΔΟΜΑΔΙΑΙΟ - ΤΡΙΘΕΣΙΟ'!F67="2α",'ΕΒΔΟΜΑΔΙΑΙΟ - ΤΡΙΘΕΣΙΟ'!F67="3α",'ΕΒΔΟΜΑΔΙΑΙΟ - ΤΡΙΘΕΣΙΟ'!F67="4α",'ΕΒΔΟΜΑΔΙΑΙΟ - ΤΡΙΘΕΣΙΟ'!F67="5α",'ΕΒΔΟΜΑΔΙΑΙΟ - ΤΡΙΘΕΣΙΟ'!F67="6α",'ΕΒΔΟΜΑΔΙΑΙΟ - ΤΡΙΘΕΣΙΟ'!F67="1β",'ΕΒΔΟΜΑΔΙΑΙΟ - ΤΡΙΘΕΣΙΟ'!F67="2β",'ΕΒΔΟΜΑΔΙΑΙΟ - ΤΡΙΘΕΣΙΟ'!F67="3β",'ΕΒΔΟΜΑΔΙΑΙΟ - ΤΡΙΘΕΣΙΟ'!F67="4β",'ΕΒΔΟΜΑΔΙΑΙΟ - ΤΡΙΘΕΣΙΟ'!F67="5β",'ΕΒΔΟΜΑΔΙΑΙΟ - ΤΡΙΘΕΣΙΟ'!F67="6β")=TRUE,0.5,0))))</f>
        <v>0</v>
      </c>
      <c r="G58" s="12">
        <f t="shared" si="4"/>
        <v>0</v>
      </c>
      <c r="AA58" s="7"/>
      <c r="AB58" s="7"/>
      <c r="AC58" s="7"/>
      <c r="AD58" s="7"/>
      <c r="AE58" s="7"/>
      <c r="AF58" s="7"/>
      <c r="AG58" s="7"/>
      <c r="AH58" s="7"/>
      <c r="AI58" s="7"/>
      <c r="AJ58" s="12"/>
    </row>
    <row r="59" spans="2:36" ht="12.75">
      <c r="B59" s="7">
        <f>IF(OR('ΕΒΔΟΜΑΔΙΑΙΟ - ΤΡΙΘΕΣΙΟ'!B68="1-2",'ΕΒΔΟΜΑΔΙΑΙΟ - ΤΡΙΘΕΣΙΟ'!B68="2-3",'ΕΒΔΟΜΑΔΙΑΙΟ - ΤΡΙΘΕΣΙΟ'!B68="3-4",'ΕΒΔΟΜΑΔΙΑΙΟ - ΤΡΙΘΕΣΙΟ'!B68="4-5",'ΕΒΔΟΜΑΔΙΑΙΟ - ΤΡΙΘΕΣΙΟ'!B68="5-6")=TRUE,2,IF(OR('ΕΒΔΟΜΑΔΙΑΙΟ - ΤΡΙΘΕΣΙΟ'!B68=1,'ΕΒΔΟΜΑΔΙΑΙΟ - ΤΡΙΘΕΣΙΟ'!B68=2,'ΕΒΔΟΜΑΔΙΑΙΟ - ΤΡΙΘΕΣΙΟ'!B68=3,'ΕΒΔΟΜΑΔΙΑΙΟ - ΤΡΙΘΕΣΙΟ'!B68=4,'ΕΒΔΟΜΑΔΙΑΙΟ - ΤΡΙΘΕΣΙΟ'!B68=5,'ΕΒΔΟΜΑΔΙΑΙΟ - ΤΡΙΘΕΣΙΟ'!B68=6)=TRUE,1,IF(OR('ΕΒΔΟΜΑΔΙΑΙΟ - ΤΡΙΘΕΣΙΟ'!B68="1β-2α",'ΕΒΔΟΜΑΔΙΑΙΟ - ΤΡΙΘΕΣΙΟ'!B68="2β-3α",'ΕΒΔΟΜΑΔΙΑΙΟ - ΤΡΙΘΕΣΙΟ'!B68="3β-4α",'ΕΒΔΟΜΑΔΙΑΙΟ - ΤΡΙΘΕΣΙΟ'!B68="4β-5α",'ΕΒΔΟΜΑΔΙΑΙΟ - ΤΡΙΘΕΣΙΟ'!B68="5β-6α")=TRUE,1,IF(OR('ΕΒΔΟΜΑΔΙΑΙΟ - ΤΡΙΘΕΣΙΟ'!B68="1α",'ΕΒΔΟΜΑΔΙΑΙΟ - ΤΡΙΘΕΣΙΟ'!B68="2α",'ΕΒΔΟΜΑΔΙΑΙΟ - ΤΡΙΘΕΣΙΟ'!B68="3α",'ΕΒΔΟΜΑΔΙΑΙΟ - ΤΡΙΘΕΣΙΟ'!B68="4α",'ΕΒΔΟΜΑΔΙΑΙΟ - ΤΡΙΘΕΣΙΟ'!B68="5α",'ΕΒΔΟΜΑΔΙΑΙΟ - ΤΡΙΘΕΣΙΟ'!B68="6α",'ΕΒΔΟΜΑΔΙΑΙΟ - ΤΡΙΘΕΣΙΟ'!B68="1β",'ΕΒΔΟΜΑΔΙΑΙΟ - ΤΡΙΘΕΣΙΟ'!B68="2β",'ΕΒΔΟΜΑΔΙΑΙΟ - ΤΡΙΘΕΣΙΟ'!B68="3β",'ΕΒΔΟΜΑΔΙΑΙΟ - ΤΡΙΘΕΣΙΟ'!B68="4β",'ΕΒΔΟΜΑΔΙΑΙΟ - ΤΡΙΘΕΣΙΟ'!B68="5β",'ΕΒΔΟΜΑΔΙΑΙΟ - ΤΡΙΘΕΣΙΟ'!B68="6β")=TRUE,0.5,0))))</f>
        <v>0</v>
      </c>
      <c r="C59" s="7">
        <f>IF(OR('ΕΒΔΟΜΑΔΙΑΙΟ - ΤΡΙΘΕΣΙΟ'!C68="1-2",'ΕΒΔΟΜΑΔΙΑΙΟ - ΤΡΙΘΕΣΙΟ'!C68="2-3",'ΕΒΔΟΜΑΔΙΑΙΟ - ΤΡΙΘΕΣΙΟ'!C68="3-4",'ΕΒΔΟΜΑΔΙΑΙΟ - ΤΡΙΘΕΣΙΟ'!C68="4-5",'ΕΒΔΟΜΑΔΙΑΙΟ - ΤΡΙΘΕΣΙΟ'!C68="5-6")=TRUE,2,IF(OR('ΕΒΔΟΜΑΔΙΑΙΟ - ΤΡΙΘΕΣΙΟ'!C68=1,'ΕΒΔΟΜΑΔΙΑΙΟ - ΤΡΙΘΕΣΙΟ'!C68=2,'ΕΒΔΟΜΑΔΙΑΙΟ - ΤΡΙΘΕΣΙΟ'!C68=3,'ΕΒΔΟΜΑΔΙΑΙΟ - ΤΡΙΘΕΣΙΟ'!C68=4,'ΕΒΔΟΜΑΔΙΑΙΟ - ΤΡΙΘΕΣΙΟ'!C68=5,'ΕΒΔΟΜΑΔΙΑΙΟ - ΤΡΙΘΕΣΙΟ'!C68=6)=TRUE,1,IF(OR('ΕΒΔΟΜΑΔΙΑΙΟ - ΤΡΙΘΕΣΙΟ'!C68="1β-2α",'ΕΒΔΟΜΑΔΙΑΙΟ - ΤΡΙΘΕΣΙΟ'!C68="2β-3α",'ΕΒΔΟΜΑΔΙΑΙΟ - ΤΡΙΘΕΣΙΟ'!C68="3β-4α",'ΕΒΔΟΜΑΔΙΑΙΟ - ΤΡΙΘΕΣΙΟ'!C68="4β-5α",'ΕΒΔΟΜΑΔΙΑΙΟ - ΤΡΙΘΕΣΙΟ'!C68="5β-6α")=TRUE,1,IF(OR('ΕΒΔΟΜΑΔΙΑΙΟ - ΤΡΙΘΕΣΙΟ'!C68="1α",'ΕΒΔΟΜΑΔΙΑΙΟ - ΤΡΙΘΕΣΙΟ'!C68="2α",'ΕΒΔΟΜΑΔΙΑΙΟ - ΤΡΙΘΕΣΙΟ'!C68="3α",'ΕΒΔΟΜΑΔΙΑΙΟ - ΤΡΙΘΕΣΙΟ'!C68="4α",'ΕΒΔΟΜΑΔΙΑΙΟ - ΤΡΙΘΕΣΙΟ'!C68="5α",'ΕΒΔΟΜΑΔΙΑΙΟ - ΤΡΙΘΕΣΙΟ'!C68="6α",'ΕΒΔΟΜΑΔΙΑΙΟ - ΤΡΙΘΕΣΙΟ'!C68="1β",'ΕΒΔΟΜΑΔΙΑΙΟ - ΤΡΙΘΕΣΙΟ'!C68="2β",'ΕΒΔΟΜΑΔΙΑΙΟ - ΤΡΙΘΕΣΙΟ'!C68="3β",'ΕΒΔΟΜΑΔΙΑΙΟ - ΤΡΙΘΕΣΙΟ'!C68="4β",'ΕΒΔΟΜΑΔΙΑΙΟ - ΤΡΙΘΕΣΙΟ'!C68="5β",'ΕΒΔΟΜΑΔΙΑΙΟ - ΤΡΙΘΕΣΙΟ'!C68="6β")=TRUE,0.5,0))))</f>
        <v>0</v>
      </c>
      <c r="D59" s="7">
        <f>IF(OR('ΕΒΔΟΜΑΔΙΑΙΟ - ΤΡΙΘΕΣΙΟ'!D68="1-2",'ΕΒΔΟΜΑΔΙΑΙΟ - ΤΡΙΘΕΣΙΟ'!D68="2-3",'ΕΒΔΟΜΑΔΙΑΙΟ - ΤΡΙΘΕΣΙΟ'!D68="3-4",'ΕΒΔΟΜΑΔΙΑΙΟ - ΤΡΙΘΕΣΙΟ'!D68="4-5",'ΕΒΔΟΜΑΔΙΑΙΟ - ΤΡΙΘΕΣΙΟ'!D68="5-6")=TRUE,2,IF(OR('ΕΒΔΟΜΑΔΙΑΙΟ - ΤΡΙΘΕΣΙΟ'!D68=1,'ΕΒΔΟΜΑΔΙΑΙΟ - ΤΡΙΘΕΣΙΟ'!D68=2,'ΕΒΔΟΜΑΔΙΑΙΟ - ΤΡΙΘΕΣΙΟ'!D68=3,'ΕΒΔΟΜΑΔΙΑΙΟ - ΤΡΙΘΕΣΙΟ'!D68=4,'ΕΒΔΟΜΑΔΙΑΙΟ - ΤΡΙΘΕΣΙΟ'!D68=5,'ΕΒΔΟΜΑΔΙΑΙΟ - ΤΡΙΘΕΣΙΟ'!D68=6)=TRUE,1,IF(OR('ΕΒΔΟΜΑΔΙΑΙΟ - ΤΡΙΘΕΣΙΟ'!D68="1β-2α",'ΕΒΔΟΜΑΔΙΑΙΟ - ΤΡΙΘΕΣΙΟ'!D68="2β-3α",'ΕΒΔΟΜΑΔΙΑΙΟ - ΤΡΙΘΕΣΙΟ'!D68="3β-4α",'ΕΒΔΟΜΑΔΙΑΙΟ - ΤΡΙΘΕΣΙΟ'!D68="4β-5α",'ΕΒΔΟΜΑΔΙΑΙΟ - ΤΡΙΘΕΣΙΟ'!D68="5β-6α")=TRUE,1,IF(OR('ΕΒΔΟΜΑΔΙΑΙΟ - ΤΡΙΘΕΣΙΟ'!D68="1α",'ΕΒΔΟΜΑΔΙΑΙΟ - ΤΡΙΘΕΣΙΟ'!D68="2α",'ΕΒΔΟΜΑΔΙΑΙΟ - ΤΡΙΘΕΣΙΟ'!D68="3α",'ΕΒΔΟΜΑΔΙΑΙΟ - ΤΡΙΘΕΣΙΟ'!D68="4α",'ΕΒΔΟΜΑΔΙΑΙΟ - ΤΡΙΘΕΣΙΟ'!D68="5α",'ΕΒΔΟΜΑΔΙΑΙΟ - ΤΡΙΘΕΣΙΟ'!D68="6α",'ΕΒΔΟΜΑΔΙΑΙΟ - ΤΡΙΘΕΣΙΟ'!D68="1β",'ΕΒΔΟΜΑΔΙΑΙΟ - ΤΡΙΘΕΣΙΟ'!D68="2β",'ΕΒΔΟΜΑΔΙΑΙΟ - ΤΡΙΘΕΣΙΟ'!D68="3β",'ΕΒΔΟΜΑΔΙΑΙΟ - ΤΡΙΘΕΣΙΟ'!D68="4β",'ΕΒΔΟΜΑΔΙΑΙΟ - ΤΡΙΘΕΣΙΟ'!D68="5β",'ΕΒΔΟΜΑΔΙΑΙΟ - ΤΡΙΘΕΣΙΟ'!D68="6β")=TRUE,0.5,0))))</f>
        <v>0</v>
      </c>
      <c r="E59" s="7">
        <f>IF(OR('ΕΒΔΟΜΑΔΙΑΙΟ - ΤΡΙΘΕΣΙΟ'!E68="1-2",'ΕΒΔΟΜΑΔΙΑΙΟ - ΤΡΙΘΕΣΙΟ'!E68="2-3",'ΕΒΔΟΜΑΔΙΑΙΟ - ΤΡΙΘΕΣΙΟ'!E68="3-4",'ΕΒΔΟΜΑΔΙΑΙΟ - ΤΡΙΘΕΣΙΟ'!E68="4-5",'ΕΒΔΟΜΑΔΙΑΙΟ - ΤΡΙΘΕΣΙΟ'!E68="5-6")=TRUE,2,IF(OR('ΕΒΔΟΜΑΔΙΑΙΟ - ΤΡΙΘΕΣΙΟ'!E68=1,'ΕΒΔΟΜΑΔΙΑΙΟ - ΤΡΙΘΕΣΙΟ'!E68=2,'ΕΒΔΟΜΑΔΙΑΙΟ - ΤΡΙΘΕΣΙΟ'!E68=3,'ΕΒΔΟΜΑΔΙΑΙΟ - ΤΡΙΘΕΣΙΟ'!E68=4,'ΕΒΔΟΜΑΔΙΑΙΟ - ΤΡΙΘΕΣΙΟ'!E68=5,'ΕΒΔΟΜΑΔΙΑΙΟ - ΤΡΙΘΕΣΙΟ'!E68=6)=TRUE,1,IF(OR('ΕΒΔΟΜΑΔΙΑΙΟ - ΤΡΙΘΕΣΙΟ'!E68="1β-2α",'ΕΒΔΟΜΑΔΙΑΙΟ - ΤΡΙΘΕΣΙΟ'!E68="2β-3α",'ΕΒΔΟΜΑΔΙΑΙΟ - ΤΡΙΘΕΣΙΟ'!E68="3β-4α",'ΕΒΔΟΜΑΔΙΑΙΟ - ΤΡΙΘΕΣΙΟ'!E68="4β-5α",'ΕΒΔΟΜΑΔΙΑΙΟ - ΤΡΙΘΕΣΙΟ'!E68="5β-6α")=TRUE,1,IF(OR('ΕΒΔΟΜΑΔΙΑΙΟ - ΤΡΙΘΕΣΙΟ'!E68="1α",'ΕΒΔΟΜΑΔΙΑΙΟ - ΤΡΙΘΕΣΙΟ'!E68="2α",'ΕΒΔΟΜΑΔΙΑΙΟ - ΤΡΙΘΕΣΙΟ'!E68="3α",'ΕΒΔΟΜΑΔΙΑΙΟ - ΤΡΙΘΕΣΙΟ'!E68="4α",'ΕΒΔΟΜΑΔΙΑΙΟ - ΤΡΙΘΕΣΙΟ'!E68="5α",'ΕΒΔΟΜΑΔΙΑΙΟ - ΤΡΙΘΕΣΙΟ'!E68="6α",'ΕΒΔΟΜΑΔΙΑΙΟ - ΤΡΙΘΕΣΙΟ'!E68="1β",'ΕΒΔΟΜΑΔΙΑΙΟ - ΤΡΙΘΕΣΙΟ'!E68="2β",'ΕΒΔΟΜΑΔΙΑΙΟ - ΤΡΙΘΕΣΙΟ'!E68="3β",'ΕΒΔΟΜΑΔΙΑΙΟ - ΤΡΙΘΕΣΙΟ'!E68="4β",'ΕΒΔΟΜΑΔΙΑΙΟ - ΤΡΙΘΕΣΙΟ'!E68="5β",'ΕΒΔΟΜΑΔΙΑΙΟ - ΤΡΙΘΕΣΙΟ'!E68="6β")=TRUE,0.5,0))))</f>
        <v>0</v>
      </c>
      <c r="F59" s="7">
        <f>IF(OR('ΕΒΔΟΜΑΔΙΑΙΟ - ΤΡΙΘΕΣΙΟ'!F68="1-2",'ΕΒΔΟΜΑΔΙΑΙΟ - ΤΡΙΘΕΣΙΟ'!F68="2-3",'ΕΒΔΟΜΑΔΙΑΙΟ - ΤΡΙΘΕΣΙΟ'!F68="3-4",'ΕΒΔΟΜΑΔΙΑΙΟ - ΤΡΙΘΕΣΙΟ'!F68="4-5",'ΕΒΔΟΜΑΔΙΑΙΟ - ΤΡΙΘΕΣΙΟ'!F68="5-6")=TRUE,2,IF(OR('ΕΒΔΟΜΑΔΙΑΙΟ - ΤΡΙΘΕΣΙΟ'!F68=1,'ΕΒΔΟΜΑΔΙΑΙΟ - ΤΡΙΘΕΣΙΟ'!F68=2,'ΕΒΔΟΜΑΔΙΑΙΟ - ΤΡΙΘΕΣΙΟ'!F68=3,'ΕΒΔΟΜΑΔΙΑΙΟ - ΤΡΙΘΕΣΙΟ'!F68=4,'ΕΒΔΟΜΑΔΙΑΙΟ - ΤΡΙΘΕΣΙΟ'!F68=5,'ΕΒΔΟΜΑΔΙΑΙΟ - ΤΡΙΘΕΣΙΟ'!F68=6)=TRUE,1,IF(OR('ΕΒΔΟΜΑΔΙΑΙΟ - ΤΡΙΘΕΣΙΟ'!F68="1β-2α",'ΕΒΔΟΜΑΔΙΑΙΟ - ΤΡΙΘΕΣΙΟ'!F68="2β-3α",'ΕΒΔΟΜΑΔΙΑΙΟ - ΤΡΙΘΕΣΙΟ'!F68="3β-4α",'ΕΒΔΟΜΑΔΙΑΙΟ - ΤΡΙΘΕΣΙΟ'!F68="4β-5α",'ΕΒΔΟΜΑΔΙΑΙΟ - ΤΡΙΘΕΣΙΟ'!F68="5β-6α")=TRUE,1,IF(OR('ΕΒΔΟΜΑΔΙΑΙΟ - ΤΡΙΘΕΣΙΟ'!F68="1α",'ΕΒΔΟΜΑΔΙΑΙΟ - ΤΡΙΘΕΣΙΟ'!F68="2α",'ΕΒΔΟΜΑΔΙΑΙΟ - ΤΡΙΘΕΣΙΟ'!F68="3α",'ΕΒΔΟΜΑΔΙΑΙΟ - ΤΡΙΘΕΣΙΟ'!F68="4α",'ΕΒΔΟΜΑΔΙΑΙΟ - ΤΡΙΘΕΣΙΟ'!F68="5α",'ΕΒΔΟΜΑΔΙΑΙΟ - ΤΡΙΘΕΣΙΟ'!F68="6α",'ΕΒΔΟΜΑΔΙΑΙΟ - ΤΡΙΘΕΣΙΟ'!F68="1β",'ΕΒΔΟΜΑΔΙΑΙΟ - ΤΡΙΘΕΣΙΟ'!F68="2β",'ΕΒΔΟΜΑΔΙΑΙΟ - ΤΡΙΘΕΣΙΟ'!F68="3β",'ΕΒΔΟΜΑΔΙΑΙΟ - ΤΡΙΘΕΣΙΟ'!F68="4β",'ΕΒΔΟΜΑΔΙΑΙΟ - ΤΡΙΘΕΣΙΟ'!F68="5β",'ΕΒΔΟΜΑΔΙΑΙΟ - ΤΡΙΘΕΣΙΟ'!F68="6β")=TRUE,0.5,0))))</f>
        <v>0</v>
      </c>
      <c r="G59" s="12">
        <f t="shared" si="4"/>
        <v>0</v>
      </c>
      <c r="AA59" s="7"/>
      <c r="AB59" s="7"/>
      <c r="AC59" s="7"/>
      <c r="AD59" s="7"/>
      <c r="AE59" s="7"/>
      <c r="AF59" s="7"/>
      <c r="AG59" s="7"/>
      <c r="AH59" s="7"/>
      <c r="AI59" s="7"/>
      <c r="AJ59" s="12"/>
    </row>
    <row r="60" spans="2:7" ht="12.75">
      <c r="B60" s="7">
        <f>IF(OR('ΕΒΔΟΜΑΔΙΑΙΟ - ΤΡΙΘΕΣΙΟ'!B69="1-2",'ΕΒΔΟΜΑΔΙΑΙΟ - ΤΡΙΘΕΣΙΟ'!B69="2-3",'ΕΒΔΟΜΑΔΙΑΙΟ - ΤΡΙΘΕΣΙΟ'!B69="3-4",'ΕΒΔΟΜΑΔΙΑΙΟ - ΤΡΙΘΕΣΙΟ'!B69="4-5",'ΕΒΔΟΜΑΔΙΑΙΟ - ΤΡΙΘΕΣΙΟ'!B69="5-6")=TRUE,2,IF(OR('ΕΒΔΟΜΑΔΙΑΙΟ - ΤΡΙΘΕΣΙΟ'!B69=1,'ΕΒΔΟΜΑΔΙΑΙΟ - ΤΡΙΘΕΣΙΟ'!B69=2,'ΕΒΔΟΜΑΔΙΑΙΟ - ΤΡΙΘΕΣΙΟ'!B69=3,'ΕΒΔΟΜΑΔΙΑΙΟ - ΤΡΙΘΕΣΙΟ'!B69=4,'ΕΒΔΟΜΑΔΙΑΙΟ - ΤΡΙΘΕΣΙΟ'!B69=5,'ΕΒΔΟΜΑΔΙΑΙΟ - ΤΡΙΘΕΣΙΟ'!B69=6)=TRUE,1,IF(OR('ΕΒΔΟΜΑΔΙΑΙΟ - ΤΡΙΘΕΣΙΟ'!B69="1β-2α",'ΕΒΔΟΜΑΔΙΑΙΟ - ΤΡΙΘΕΣΙΟ'!B69="2β-3α",'ΕΒΔΟΜΑΔΙΑΙΟ - ΤΡΙΘΕΣΙΟ'!B69="3β-4α",'ΕΒΔΟΜΑΔΙΑΙΟ - ΤΡΙΘΕΣΙΟ'!B69="4β-5α",'ΕΒΔΟΜΑΔΙΑΙΟ - ΤΡΙΘΕΣΙΟ'!B69="5β-6α")=TRUE,1,IF(OR('ΕΒΔΟΜΑΔΙΑΙΟ - ΤΡΙΘΕΣΙΟ'!B69="1α",'ΕΒΔΟΜΑΔΙΑΙΟ - ΤΡΙΘΕΣΙΟ'!B69="2α",'ΕΒΔΟΜΑΔΙΑΙΟ - ΤΡΙΘΕΣΙΟ'!B69="3α",'ΕΒΔΟΜΑΔΙΑΙΟ - ΤΡΙΘΕΣΙΟ'!B69="4α",'ΕΒΔΟΜΑΔΙΑΙΟ - ΤΡΙΘΕΣΙΟ'!B69="5α",'ΕΒΔΟΜΑΔΙΑΙΟ - ΤΡΙΘΕΣΙΟ'!B69="6α",'ΕΒΔΟΜΑΔΙΑΙΟ - ΤΡΙΘΕΣΙΟ'!B69="1β",'ΕΒΔΟΜΑΔΙΑΙΟ - ΤΡΙΘΕΣΙΟ'!B69="2β",'ΕΒΔΟΜΑΔΙΑΙΟ - ΤΡΙΘΕΣΙΟ'!B69="3β",'ΕΒΔΟΜΑΔΙΑΙΟ - ΤΡΙΘΕΣΙΟ'!B69="4β",'ΕΒΔΟΜΑΔΙΑΙΟ - ΤΡΙΘΕΣΙΟ'!B69="5β",'ΕΒΔΟΜΑΔΙΑΙΟ - ΤΡΙΘΕΣΙΟ'!B69="6β")=TRUE,0.5,0))))</f>
        <v>0</v>
      </c>
      <c r="C60" s="7">
        <f>IF(OR('ΕΒΔΟΜΑΔΙΑΙΟ - ΤΡΙΘΕΣΙΟ'!C69="1-2",'ΕΒΔΟΜΑΔΙΑΙΟ - ΤΡΙΘΕΣΙΟ'!C69="2-3",'ΕΒΔΟΜΑΔΙΑΙΟ - ΤΡΙΘΕΣΙΟ'!C69="3-4",'ΕΒΔΟΜΑΔΙΑΙΟ - ΤΡΙΘΕΣΙΟ'!C69="4-5",'ΕΒΔΟΜΑΔΙΑΙΟ - ΤΡΙΘΕΣΙΟ'!C69="5-6")=TRUE,2,IF(OR('ΕΒΔΟΜΑΔΙΑΙΟ - ΤΡΙΘΕΣΙΟ'!C69=1,'ΕΒΔΟΜΑΔΙΑΙΟ - ΤΡΙΘΕΣΙΟ'!C69=2,'ΕΒΔΟΜΑΔΙΑΙΟ - ΤΡΙΘΕΣΙΟ'!C69=3,'ΕΒΔΟΜΑΔΙΑΙΟ - ΤΡΙΘΕΣΙΟ'!C69=4,'ΕΒΔΟΜΑΔΙΑΙΟ - ΤΡΙΘΕΣΙΟ'!C69=5,'ΕΒΔΟΜΑΔΙΑΙΟ - ΤΡΙΘΕΣΙΟ'!C69=6)=TRUE,1,IF(OR('ΕΒΔΟΜΑΔΙΑΙΟ - ΤΡΙΘΕΣΙΟ'!C69="1β-2α",'ΕΒΔΟΜΑΔΙΑΙΟ - ΤΡΙΘΕΣΙΟ'!C69="2β-3α",'ΕΒΔΟΜΑΔΙΑΙΟ - ΤΡΙΘΕΣΙΟ'!C69="3β-4α",'ΕΒΔΟΜΑΔΙΑΙΟ - ΤΡΙΘΕΣΙΟ'!C69="4β-5α",'ΕΒΔΟΜΑΔΙΑΙΟ - ΤΡΙΘΕΣΙΟ'!C69="5β-6α")=TRUE,1,IF(OR('ΕΒΔΟΜΑΔΙΑΙΟ - ΤΡΙΘΕΣΙΟ'!C69="1α",'ΕΒΔΟΜΑΔΙΑΙΟ - ΤΡΙΘΕΣΙΟ'!C69="2α",'ΕΒΔΟΜΑΔΙΑΙΟ - ΤΡΙΘΕΣΙΟ'!C69="3α",'ΕΒΔΟΜΑΔΙΑΙΟ - ΤΡΙΘΕΣΙΟ'!C69="4α",'ΕΒΔΟΜΑΔΙΑΙΟ - ΤΡΙΘΕΣΙΟ'!C69="5α",'ΕΒΔΟΜΑΔΙΑΙΟ - ΤΡΙΘΕΣΙΟ'!C69="6α",'ΕΒΔΟΜΑΔΙΑΙΟ - ΤΡΙΘΕΣΙΟ'!C69="1β",'ΕΒΔΟΜΑΔΙΑΙΟ - ΤΡΙΘΕΣΙΟ'!C69="2β",'ΕΒΔΟΜΑΔΙΑΙΟ - ΤΡΙΘΕΣΙΟ'!C69="3β",'ΕΒΔΟΜΑΔΙΑΙΟ - ΤΡΙΘΕΣΙΟ'!C69="4β",'ΕΒΔΟΜΑΔΙΑΙΟ - ΤΡΙΘΕΣΙΟ'!C69="5β",'ΕΒΔΟΜΑΔΙΑΙΟ - ΤΡΙΘΕΣΙΟ'!C69="6β")=TRUE,0.5,0))))</f>
        <v>0</v>
      </c>
      <c r="D60" s="7">
        <f>IF(OR('ΕΒΔΟΜΑΔΙΑΙΟ - ΤΡΙΘΕΣΙΟ'!D69="1-2",'ΕΒΔΟΜΑΔΙΑΙΟ - ΤΡΙΘΕΣΙΟ'!D69="2-3",'ΕΒΔΟΜΑΔΙΑΙΟ - ΤΡΙΘΕΣΙΟ'!D69="3-4",'ΕΒΔΟΜΑΔΙΑΙΟ - ΤΡΙΘΕΣΙΟ'!D69="4-5",'ΕΒΔΟΜΑΔΙΑΙΟ - ΤΡΙΘΕΣΙΟ'!D69="5-6")=TRUE,2,IF(OR('ΕΒΔΟΜΑΔΙΑΙΟ - ΤΡΙΘΕΣΙΟ'!D69=1,'ΕΒΔΟΜΑΔΙΑΙΟ - ΤΡΙΘΕΣΙΟ'!D69=2,'ΕΒΔΟΜΑΔΙΑΙΟ - ΤΡΙΘΕΣΙΟ'!D69=3,'ΕΒΔΟΜΑΔΙΑΙΟ - ΤΡΙΘΕΣΙΟ'!D69=4,'ΕΒΔΟΜΑΔΙΑΙΟ - ΤΡΙΘΕΣΙΟ'!D69=5,'ΕΒΔΟΜΑΔΙΑΙΟ - ΤΡΙΘΕΣΙΟ'!D69=6)=TRUE,1,IF(OR('ΕΒΔΟΜΑΔΙΑΙΟ - ΤΡΙΘΕΣΙΟ'!D69="1β-2α",'ΕΒΔΟΜΑΔΙΑΙΟ - ΤΡΙΘΕΣΙΟ'!D69="2β-3α",'ΕΒΔΟΜΑΔΙΑΙΟ - ΤΡΙΘΕΣΙΟ'!D69="3β-4α",'ΕΒΔΟΜΑΔΙΑΙΟ - ΤΡΙΘΕΣΙΟ'!D69="4β-5α",'ΕΒΔΟΜΑΔΙΑΙΟ - ΤΡΙΘΕΣΙΟ'!D69="5β-6α")=TRUE,1,IF(OR('ΕΒΔΟΜΑΔΙΑΙΟ - ΤΡΙΘΕΣΙΟ'!D69="1α",'ΕΒΔΟΜΑΔΙΑΙΟ - ΤΡΙΘΕΣΙΟ'!D69="2α",'ΕΒΔΟΜΑΔΙΑΙΟ - ΤΡΙΘΕΣΙΟ'!D69="3α",'ΕΒΔΟΜΑΔΙΑΙΟ - ΤΡΙΘΕΣΙΟ'!D69="4α",'ΕΒΔΟΜΑΔΙΑΙΟ - ΤΡΙΘΕΣΙΟ'!D69="5α",'ΕΒΔΟΜΑΔΙΑΙΟ - ΤΡΙΘΕΣΙΟ'!D69="6α",'ΕΒΔΟΜΑΔΙΑΙΟ - ΤΡΙΘΕΣΙΟ'!D69="1β",'ΕΒΔΟΜΑΔΙΑΙΟ - ΤΡΙΘΕΣΙΟ'!D69="2β",'ΕΒΔΟΜΑΔΙΑΙΟ - ΤΡΙΘΕΣΙΟ'!D69="3β",'ΕΒΔΟΜΑΔΙΑΙΟ - ΤΡΙΘΕΣΙΟ'!D69="4β",'ΕΒΔΟΜΑΔΙΑΙΟ - ΤΡΙΘΕΣΙΟ'!D69="5β",'ΕΒΔΟΜΑΔΙΑΙΟ - ΤΡΙΘΕΣΙΟ'!D69="6β")=TRUE,0.5,0))))</f>
        <v>0</v>
      </c>
      <c r="E60" s="7">
        <f>IF(OR('ΕΒΔΟΜΑΔΙΑΙΟ - ΤΡΙΘΕΣΙΟ'!E69="1-2",'ΕΒΔΟΜΑΔΙΑΙΟ - ΤΡΙΘΕΣΙΟ'!E69="2-3",'ΕΒΔΟΜΑΔΙΑΙΟ - ΤΡΙΘΕΣΙΟ'!E69="3-4",'ΕΒΔΟΜΑΔΙΑΙΟ - ΤΡΙΘΕΣΙΟ'!E69="4-5",'ΕΒΔΟΜΑΔΙΑΙΟ - ΤΡΙΘΕΣΙΟ'!E69="5-6")=TRUE,2,IF(OR('ΕΒΔΟΜΑΔΙΑΙΟ - ΤΡΙΘΕΣΙΟ'!E69=1,'ΕΒΔΟΜΑΔΙΑΙΟ - ΤΡΙΘΕΣΙΟ'!E69=2,'ΕΒΔΟΜΑΔΙΑΙΟ - ΤΡΙΘΕΣΙΟ'!E69=3,'ΕΒΔΟΜΑΔΙΑΙΟ - ΤΡΙΘΕΣΙΟ'!E69=4,'ΕΒΔΟΜΑΔΙΑΙΟ - ΤΡΙΘΕΣΙΟ'!E69=5,'ΕΒΔΟΜΑΔΙΑΙΟ - ΤΡΙΘΕΣΙΟ'!E69=6)=TRUE,1,IF(OR('ΕΒΔΟΜΑΔΙΑΙΟ - ΤΡΙΘΕΣΙΟ'!E69="1β-2α",'ΕΒΔΟΜΑΔΙΑΙΟ - ΤΡΙΘΕΣΙΟ'!E69="2β-3α",'ΕΒΔΟΜΑΔΙΑΙΟ - ΤΡΙΘΕΣΙΟ'!E69="3β-4α",'ΕΒΔΟΜΑΔΙΑΙΟ - ΤΡΙΘΕΣΙΟ'!E69="4β-5α",'ΕΒΔΟΜΑΔΙΑΙΟ - ΤΡΙΘΕΣΙΟ'!E69="5β-6α")=TRUE,1,IF(OR('ΕΒΔΟΜΑΔΙΑΙΟ - ΤΡΙΘΕΣΙΟ'!E69="1α",'ΕΒΔΟΜΑΔΙΑΙΟ - ΤΡΙΘΕΣΙΟ'!E69="2α",'ΕΒΔΟΜΑΔΙΑΙΟ - ΤΡΙΘΕΣΙΟ'!E69="3α",'ΕΒΔΟΜΑΔΙΑΙΟ - ΤΡΙΘΕΣΙΟ'!E69="4α",'ΕΒΔΟΜΑΔΙΑΙΟ - ΤΡΙΘΕΣΙΟ'!E69="5α",'ΕΒΔΟΜΑΔΙΑΙΟ - ΤΡΙΘΕΣΙΟ'!E69="6α",'ΕΒΔΟΜΑΔΙΑΙΟ - ΤΡΙΘΕΣΙΟ'!E69="1β",'ΕΒΔΟΜΑΔΙΑΙΟ - ΤΡΙΘΕΣΙΟ'!E69="2β",'ΕΒΔΟΜΑΔΙΑΙΟ - ΤΡΙΘΕΣΙΟ'!E69="3β",'ΕΒΔΟΜΑΔΙΑΙΟ - ΤΡΙΘΕΣΙΟ'!E69="4β",'ΕΒΔΟΜΑΔΙΑΙΟ - ΤΡΙΘΕΣΙΟ'!E69="5β",'ΕΒΔΟΜΑΔΙΑΙΟ - ΤΡΙΘΕΣΙΟ'!E69="6β")=TRUE,0.5,0))))</f>
        <v>0</v>
      </c>
      <c r="F60" s="7">
        <f>IF(OR('ΕΒΔΟΜΑΔΙΑΙΟ - ΤΡΙΘΕΣΙΟ'!F69="1-2",'ΕΒΔΟΜΑΔΙΑΙΟ - ΤΡΙΘΕΣΙΟ'!F69="2-3",'ΕΒΔΟΜΑΔΙΑΙΟ - ΤΡΙΘΕΣΙΟ'!F69="3-4",'ΕΒΔΟΜΑΔΙΑΙΟ - ΤΡΙΘΕΣΙΟ'!F69="4-5",'ΕΒΔΟΜΑΔΙΑΙΟ - ΤΡΙΘΕΣΙΟ'!F69="5-6")=TRUE,2,IF(OR('ΕΒΔΟΜΑΔΙΑΙΟ - ΤΡΙΘΕΣΙΟ'!F69=1,'ΕΒΔΟΜΑΔΙΑΙΟ - ΤΡΙΘΕΣΙΟ'!F69=2,'ΕΒΔΟΜΑΔΙΑΙΟ - ΤΡΙΘΕΣΙΟ'!F69=3,'ΕΒΔΟΜΑΔΙΑΙΟ - ΤΡΙΘΕΣΙΟ'!F69=4,'ΕΒΔΟΜΑΔΙΑΙΟ - ΤΡΙΘΕΣΙΟ'!F69=5,'ΕΒΔΟΜΑΔΙΑΙΟ - ΤΡΙΘΕΣΙΟ'!F69=6)=TRUE,1,IF(OR('ΕΒΔΟΜΑΔΙΑΙΟ - ΤΡΙΘΕΣΙΟ'!F69="1β-2α",'ΕΒΔΟΜΑΔΙΑΙΟ - ΤΡΙΘΕΣΙΟ'!F69="2β-3α",'ΕΒΔΟΜΑΔΙΑΙΟ - ΤΡΙΘΕΣΙΟ'!F69="3β-4α",'ΕΒΔΟΜΑΔΙΑΙΟ - ΤΡΙΘΕΣΙΟ'!F69="4β-5α",'ΕΒΔΟΜΑΔΙΑΙΟ - ΤΡΙΘΕΣΙΟ'!F69="5β-6α")=TRUE,1,IF(OR('ΕΒΔΟΜΑΔΙΑΙΟ - ΤΡΙΘΕΣΙΟ'!F69="1α",'ΕΒΔΟΜΑΔΙΑΙΟ - ΤΡΙΘΕΣΙΟ'!F69="2α",'ΕΒΔΟΜΑΔΙΑΙΟ - ΤΡΙΘΕΣΙΟ'!F69="3α",'ΕΒΔΟΜΑΔΙΑΙΟ - ΤΡΙΘΕΣΙΟ'!F69="4α",'ΕΒΔΟΜΑΔΙΑΙΟ - ΤΡΙΘΕΣΙΟ'!F69="5α",'ΕΒΔΟΜΑΔΙΑΙΟ - ΤΡΙΘΕΣΙΟ'!F69="6α",'ΕΒΔΟΜΑΔΙΑΙΟ - ΤΡΙΘΕΣΙΟ'!F69="1β",'ΕΒΔΟΜΑΔΙΑΙΟ - ΤΡΙΘΕΣΙΟ'!F69="2β",'ΕΒΔΟΜΑΔΙΑΙΟ - ΤΡΙΘΕΣΙΟ'!F69="3β",'ΕΒΔΟΜΑΔΙΑΙΟ - ΤΡΙΘΕΣΙΟ'!F69="4β",'ΕΒΔΟΜΑΔΙΑΙΟ - ΤΡΙΘΕΣΙΟ'!F69="5β",'ΕΒΔΟΜΑΔΙΑΙΟ - ΤΡΙΘΕΣΙΟ'!F69="6β")=TRUE,0.5,0))))</f>
        <v>0</v>
      </c>
      <c r="G60" s="12">
        <f t="shared" si="4"/>
        <v>0</v>
      </c>
    </row>
    <row r="61" spans="2:7" ht="12.75">
      <c r="B61" s="7">
        <f>IF(OR('ΕΒΔΟΜΑΔΙΑΙΟ - ΤΡΙΘΕΣΙΟ'!B70="1-2",'ΕΒΔΟΜΑΔΙΑΙΟ - ΤΡΙΘΕΣΙΟ'!B70="2-3",'ΕΒΔΟΜΑΔΙΑΙΟ - ΤΡΙΘΕΣΙΟ'!B70="3-4",'ΕΒΔΟΜΑΔΙΑΙΟ - ΤΡΙΘΕΣΙΟ'!B70="4-5",'ΕΒΔΟΜΑΔΙΑΙΟ - ΤΡΙΘΕΣΙΟ'!B70="5-6")=TRUE,2,IF(OR('ΕΒΔΟΜΑΔΙΑΙΟ - ΤΡΙΘΕΣΙΟ'!B70=1,'ΕΒΔΟΜΑΔΙΑΙΟ - ΤΡΙΘΕΣΙΟ'!B70=2,'ΕΒΔΟΜΑΔΙΑΙΟ - ΤΡΙΘΕΣΙΟ'!B70=3,'ΕΒΔΟΜΑΔΙΑΙΟ - ΤΡΙΘΕΣΙΟ'!B70=4,'ΕΒΔΟΜΑΔΙΑΙΟ - ΤΡΙΘΕΣΙΟ'!B70=5,'ΕΒΔΟΜΑΔΙΑΙΟ - ΤΡΙΘΕΣΙΟ'!B70=6)=TRUE,1,IF(OR('ΕΒΔΟΜΑΔΙΑΙΟ - ΤΡΙΘΕΣΙΟ'!B70="1β-2α",'ΕΒΔΟΜΑΔΙΑΙΟ - ΤΡΙΘΕΣΙΟ'!B70="2β-3α",'ΕΒΔΟΜΑΔΙΑΙΟ - ΤΡΙΘΕΣΙΟ'!B70="3β-4α",'ΕΒΔΟΜΑΔΙΑΙΟ - ΤΡΙΘΕΣΙΟ'!B70="4β-5α",'ΕΒΔΟΜΑΔΙΑΙΟ - ΤΡΙΘΕΣΙΟ'!B70="5β-6α")=TRUE,1,IF(OR('ΕΒΔΟΜΑΔΙΑΙΟ - ΤΡΙΘΕΣΙΟ'!B70="1α",'ΕΒΔΟΜΑΔΙΑΙΟ - ΤΡΙΘΕΣΙΟ'!B70="2α",'ΕΒΔΟΜΑΔΙΑΙΟ - ΤΡΙΘΕΣΙΟ'!B70="3α",'ΕΒΔΟΜΑΔΙΑΙΟ - ΤΡΙΘΕΣΙΟ'!B70="4α",'ΕΒΔΟΜΑΔΙΑΙΟ - ΤΡΙΘΕΣΙΟ'!B70="5α",'ΕΒΔΟΜΑΔΙΑΙΟ - ΤΡΙΘΕΣΙΟ'!B70="6α",'ΕΒΔΟΜΑΔΙΑΙΟ - ΤΡΙΘΕΣΙΟ'!B70="1β",'ΕΒΔΟΜΑΔΙΑΙΟ - ΤΡΙΘΕΣΙΟ'!B70="2β",'ΕΒΔΟΜΑΔΙΑΙΟ - ΤΡΙΘΕΣΙΟ'!B70="3β",'ΕΒΔΟΜΑΔΙΑΙΟ - ΤΡΙΘΕΣΙΟ'!B70="4β",'ΕΒΔΟΜΑΔΙΑΙΟ - ΤΡΙΘΕΣΙΟ'!B70="5β",'ΕΒΔΟΜΑΔΙΑΙΟ - ΤΡΙΘΕΣΙΟ'!B70="6β")=TRUE,0.5,0))))</f>
        <v>0</v>
      </c>
      <c r="C61" s="7">
        <f>IF(OR('ΕΒΔΟΜΑΔΙΑΙΟ - ΤΡΙΘΕΣΙΟ'!C70="1-2",'ΕΒΔΟΜΑΔΙΑΙΟ - ΤΡΙΘΕΣΙΟ'!C70="2-3",'ΕΒΔΟΜΑΔΙΑΙΟ - ΤΡΙΘΕΣΙΟ'!C70="3-4",'ΕΒΔΟΜΑΔΙΑΙΟ - ΤΡΙΘΕΣΙΟ'!C70="4-5",'ΕΒΔΟΜΑΔΙΑΙΟ - ΤΡΙΘΕΣΙΟ'!C70="5-6")=TRUE,2,IF(OR('ΕΒΔΟΜΑΔΙΑΙΟ - ΤΡΙΘΕΣΙΟ'!C70=1,'ΕΒΔΟΜΑΔΙΑΙΟ - ΤΡΙΘΕΣΙΟ'!C70=2,'ΕΒΔΟΜΑΔΙΑΙΟ - ΤΡΙΘΕΣΙΟ'!C70=3,'ΕΒΔΟΜΑΔΙΑΙΟ - ΤΡΙΘΕΣΙΟ'!C70=4,'ΕΒΔΟΜΑΔΙΑΙΟ - ΤΡΙΘΕΣΙΟ'!C70=5,'ΕΒΔΟΜΑΔΙΑΙΟ - ΤΡΙΘΕΣΙΟ'!C70=6)=TRUE,1,IF(OR('ΕΒΔΟΜΑΔΙΑΙΟ - ΤΡΙΘΕΣΙΟ'!C70="1β-2α",'ΕΒΔΟΜΑΔΙΑΙΟ - ΤΡΙΘΕΣΙΟ'!C70="2β-3α",'ΕΒΔΟΜΑΔΙΑΙΟ - ΤΡΙΘΕΣΙΟ'!C70="3β-4α",'ΕΒΔΟΜΑΔΙΑΙΟ - ΤΡΙΘΕΣΙΟ'!C70="4β-5α",'ΕΒΔΟΜΑΔΙΑΙΟ - ΤΡΙΘΕΣΙΟ'!C70="5β-6α")=TRUE,1,IF(OR('ΕΒΔΟΜΑΔΙΑΙΟ - ΤΡΙΘΕΣΙΟ'!C70="1α",'ΕΒΔΟΜΑΔΙΑΙΟ - ΤΡΙΘΕΣΙΟ'!C70="2α",'ΕΒΔΟΜΑΔΙΑΙΟ - ΤΡΙΘΕΣΙΟ'!C70="3α",'ΕΒΔΟΜΑΔΙΑΙΟ - ΤΡΙΘΕΣΙΟ'!C70="4α",'ΕΒΔΟΜΑΔΙΑΙΟ - ΤΡΙΘΕΣΙΟ'!C70="5α",'ΕΒΔΟΜΑΔΙΑΙΟ - ΤΡΙΘΕΣΙΟ'!C70="6α",'ΕΒΔΟΜΑΔΙΑΙΟ - ΤΡΙΘΕΣΙΟ'!C70="1β",'ΕΒΔΟΜΑΔΙΑΙΟ - ΤΡΙΘΕΣΙΟ'!C70="2β",'ΕΒΔΟΜΑΔΙΑΙΟ - ΤΡΙΘΕΣΙΟ'!C70="3β",'ΕΒΔΟΜΑΔΙΑΙΟ - ΤΡΙΘΕΣΙΟ'!C70="4β",'ΕΒΔΟΜΑΔΙΑΙΟ - ΤΡΙΘΕΣΙΟ'!C70="5β",'ΕΒΔΟΜΑΔΙΑΙΟ - ΤΡΙΘΕΣΙΟ'!C70="6β")=TRUE,0.5,0))))</f>
        <v>0</v>
      </c>
      <c r="D61" s="7">
        <f>IF(OR('ΕΒΔΟΜΑΔΙΑΙΟ - ΤΡΙΘΕΣΙΟ'!D70="1-2",'ΕΒΔΟΜΑΔΙΑΙΟ - ΤΡΙΘΕΣΙΟ'!D70="2-3",'ΕΒΔΟΜΑΔΙΑΙΟ - ΤΡΙΘΕΣΙΟ'!D70="3-4",'ΕΒΔΟΜΑΔΙΑΙΟ - ΤΡΙΘΕΣΙΟ'!D70="4-5",'ΕΒΔΟΜΑΔΙΑΙΟ - ΤΡΙΘΕΣΙΟ'!D70="5-6")=TRUE,2,IF(OR('ΕΒΔΟΜΑΔΙΑΙΟ - ΤΡΙΘΕΣΙΟ'!D70=1,'ΕΒΔΟΜΑΔΙΑΙΟ - ΤΡΙΘΕΣΙΟ'!D70=2,'ΕΒΔΟΜΑΔΙΑΙΟ - ΤΡΙΘΕΣΙΟ'!D70=3,'ΕΒΔΟΜΑΔΙΑΙΟ - ΤΡΙΘΕΣΙΟ'!D70=4,'ΕΒΔΟΜΑΔΙΑΙΟ - ΤΡΙΘΕΣΙΟ'!D70=5,'ΕΒΔΟΜΑΔΙΑΙΟ - ΤΡΙΘΕΣΙΟ'!D70=6)=TRUE,1,IF(OR('ΕΒΔΟΜΑΔΙΑΙΟ - ΤΡΙΘΕΣΙΟ'!D70="1β-2α",'ΕΒΔΟΜΑΔΙΑΙΟ - ΤΡΙΘΕΣΙΟ'!D70="2β-3α",'ΕΒΔΟΜΑΔΙΑΙΟ - ΤΡΙΘΕΣΙΟ'!D70="3β-4α",'ΕΒΔΟΜΑΔΙΑΙΟ - ΤΡΙΘΕΣΙΟ'!D70="4β-5α",'ΕΒΔΟΜΑΔΙΑΙΟ - ΤΡΙΘΕΣΙΟ'!D70="5β-6α")=TRUE,1,IF(OR('ΕΒΔΟΜΑΔΙΑΙΟ - ΤΡΙΘΕΣΙΟ'!D70="1α",'ΕΒΔΟΜΑΔΙΑΙΟ - ΤΡΙΘΕΣΙΟ'!D70="2α",'ΕΒΔΟΜΑΔΙΑΙΟ - ΤΡΙΘΕΣΙΟ'!D70="3α",'ΕΒΔΟΜΑΔΙΑΙΟ - ΤΡΙΘΕΣΙΟ'!D70="4α",'ΕΒΔΟΜΑΔΙΑΙΟ - ΤΡΙΘΕΣΙΟ'!D70="5α",'ΕΒΔΟΜΑΔΙΑΙΟ - ΤΡΙΘΕΣΙΟ'!D70="6α",'ΕΒΔΟΜΑΔΙΑΙΟ - ΤΡΙΘΕΣΙΟ'!D70="1β",'ΕΒΔΟΜΑΔΙΑΙΟ - ΤΡΙΘΕΣΙΟ'!D70="2β",'ΕΒΔΟΜΑΔΙΑΙΟ - ΤΡΙΘΕΣΙΟ'!D70="3β",'ΕΒΔΟΜΑΔΙΑΙΟ - ΤΡΙΘΕΣΙΟ'!D70="4β",'ΕΒΔΟΜΑΔΙΑΙΟ - ΤΡΙΘΕΣΙΟ'!D70="5β",'ΕΒΔΟΜΑΔΙΑΙΟ - ΤΡΙΘΕΣΙΟ'!D70="6β")=TRUE,0.5,0))))</f>
        <v>0</v>
      </c>
      <c r="E61" s="7">
        <f>IF(OR('ΕΒΔΟΜΑΔΙΑΙΟ - ΤΡΙΘΕΣΙΟ'!E70="1-2",'ΕΒΔΟΜΑΔΙΑΙΟ - ΤΡΙΘΕΣΙΟ'!E70="2-3",'ΕΒΔΟΜΑΔΙΑΙΟ - ΤΡΙΘΕΣΙΟ'!E70="3-4",'ΕΒΔΟΜΑΔΙΑΙΟ - ΤΡΙΘΕΣΙΟ'!E70="4-5",'ΕΒΔΟΜΑΔΙΑΙΟ - ΤΡΙΘΕΣΙΟ'!E70="5-6")=TRUE,2,IF(OR('ΕΒΔΟΜΑΔΙΑΙΟ - ΤΡΙΘΕΣΙΟ'!E70=1,'ΕΒΔΟΜΑΔΙΑΙΟ - ΤΡΙΘΕΣΙΟ'!E70=2,'ΕΒΔΟΜΑΔΙΑΙΟ - ΤΡΙΘΕΣΙΟ'!E70=3,'ΕΒΔΟΜΑΔΙΑΙΟ - ΤΡΙΘΕΣΙΟ'!E70=4,'ΕΒΔΟΜΑΔΙΑΙΟ - ΤΡΙΘΕΣΙΟ'!E70=5,'ΕΒΔΟΜΑΔΙΑΙΟ - ΤΡΙΘΕΣΙΟ'!E70=6)=TRUE,1,IF(OR('ΕΒΔΟΜΑΔΙΑΙΟ - ΤΡΙΘΕΣΙΟ'!E70="1β-2α",'ΕΒΔΟΜΑΔΙΑΙΟ - ΤΡΙΘΕΣΙΟ'!E70="2β-3α",'ΕΒΔΟΜΑΔΙΑΙΟ - ΤΡΙΘΕΣΙΟ'!E70="3β-4α",'ΕΒΔΟΜΑΔΙΑΙΟ - ΤΡΙΘΕΣΙΟ'!E70="4β-5α",'ΕΒΔΟΜΑΔΙΑΙΟ - ΤΡΙΘΕΣΙΟ'!E70="5β-6α")=TRUE,1,IF(OR('ΕΒΔΟΜΑΔΙΑΙΟ - ΤΡΙΘΕΣΙΟ'!E70="1α",'ΕΒΔΟΜΑΔΙΑΙΟ - ΤΡΙΘΕΣΙΟ'!E70="2α",'ΕΒΔΟΜΑΔΙΑΙΟ - ΤΡΙΘΕΣΙΟ'!E70="3α",'ΕΒΔΟΜΑΔΙΑΙΟ - ΤΡΙΘΕΣΙΟ'!E70="4α",'ΕΒΔΟΜΑΔΙΑΙΟ - ΤΡΙΘΕΣΙΟ'!E70="5α",'ΕΒΔΟΜΑΔΙΑΙΟ - ΤΡΙΘΕΣΙΟ'!E70="6α",'ΕΒΔΟΜΑΔΙΑΙΟ - ΤΡΙΘΕΣΙΟ'!E70="1β",'ΕΒΔΟΜΑΔΙΑΙΟ - ΤΡΙΘΕΣΙΟ'!E70="2β",'ΕΒΔΟΜΑΔΙΑΙΟ - ΤΡΙΘΕΣΙΟ'!E70="3β",'ΕΒΔΟΜΑΔΙΑΙΟ - ΤΡΙΘΕΣΙΟ'!E70="4β",'ΕΒΔΟΜΑΔΙΑΙΟ - ΤΡΙΘΕΣΙΟ'!E70="5β",'ΕΒΔΟΜΑΔΙΑΙΟ - ΤΡΙΘΕΣΙΟ'!E70="6β")=TRUE,0.5,0))))</f>
        <v>0</v>
      </c>
      <c r="F61" s="7">
        <f>IF(OR('ΕΒΔΟΜΑΔΙΑΙΟ - ΤΡΙΘΕΣΙΟ'!F70="1-2",'ΕΒΔΟΜΑΔΙΑΙΟ - ΤΡΙΘΕΣΙΟ'!F70="2-3",'ΕΒΔΟΜΑΔΙΑΙΟ - ΤΡΙΘΕΣΙΟ'!F70="3-4",'ΕΒΔΟΜΑΔΙΑΙΟ - ΤΡΙΘΕΣΙΟ'!F70="4-5",'ΕΒΔΟΜΑΔΙΑΙΟ - ΤΡΙΘΕΣΙΟ'!F70="5-6")=TRUE,2,IF(OR('ΕΒΔΟΜΑΔΙΑΙΟ - ΤΡΙΘΕΣΙΟ'!F70=1,'ΕΒΔΟΜΑΔΙΑΙΟ - ΤΡΙΘΕΣΙΟ'!F70=2,'ΕΒΔΟΜΑΔΙΑΙΟ - ΤΡΙΘΕΣΙΟ'!F70=3,'ΕΒΔΟΜΑΔΙΑΙΟ - ΤΡΙΘΕΣΙΟ'!F70=4,'ΕΒΔΟΜΑΔΙΑΙΟ - ΤΡΙΘΕΣΙΟ'!F70=5,'ΕΒΔΟΜΑΔΙΑΙΟ - ΤΡΙΘΕΣΙΟ'!F70=6)=TRUE,1,IF(OR('ΕΒΔΟΜΑΔΙΑΙΟ - ΤΡΙΘΕΣΙΟ'!F70="1β-2α",'ΕΒΔΟΜΑΔΙΑΙΟ - ΤΡΙΘΕΣΙΟ'!F70="2β-3α",'ΕΒΔΟΜΑΔΙΑΙΟ - ΤΡΙΘΕΣΙΟ'!F70="3β-4α",'ΕΒΔΟΜΑΔΙΑΙΟ - ΤΡΙΘΕΣΙΟ'!F70="4β-5α",'ΕΒΔΟΜΑΔΙΑΙΟ - ΤΡΙΘΕΣΙΟ'!F70="5β-6α")=TRUE,1,IF(OR('ΕΒΔΟΜΑΔΙΑΙΟ - ΤΡΙΘΕΣΙΟ'!F70="1α",'ΕΒΔΟΜΑΔΙΑΙΟ - ΤΡΙΘΕΣΙΟ'!F70="2α",'ΕΒΔΟΜΑΔΙΑΙΟ - ΤΡΙΘΕΣΙΟ'!F70="3α",'ΕΒΔΟΜΑΔΙΑΙΟ - ΤΡΙΘΕΣΙΟ'!F70="4α",'ΕΒΔΟΜΑΔΙΑΙΟ - ΤΡΙΘΕΣΙΟ'!F70="5α",'ΕΒΔΟΜΑΔΙΑΙΟ - ΤΡΙΘΕΣΙΟ'!F70="6α",'ΕΒΔΟΜΑΔΙΑΙΟ - ΤΡΙΘΕΣΙΟ'!F70="1β",'ΕΒΔΟΜΑΔΙΑΙΟ - ΤΡΙΘΕΣΙΟ'!F70="2β",'ΕΒΔΟΜΑΔΙΑΙΟ - ΤΡΙΘΕΣΙΟ'!F70="3β",'ΕΒΔΟΜΑΔΙΑΙΟ - ΤΡΙΘΕΣΙΟ'!F70="4β",'ΕΒΔΟΜΑΔΙΑΙΟ - ΤΡΙΘΕΣΙΟ'!F70="5β",'ΕΒΔΟΜΑΔΙΑΙΟ - ΤΡΙΘΕΣΙΟ'!F70="6β")=TRUE,0.5,0))))</f>
        <v>0</v>
      </c>
      <c r="G61" s="12">
        <f t="shared" si="4"/>
        <v>0</v>
      </c>
    </row>
    <row r="62" spans="2:7" ht="12.75">
      <c r="B62" s="7">
        <f>IF(OR('ΕΒΔΟΜΑΔΙΑΙΟ - ΤΡΙΘΕΣΙΟ'!B71="1-2",'ΕΒΔΟΜΑΔΙΑΙΟ - ΤΡΙΘΕΣΙΟ'!B71="2-3",'ΕΒΔΟΜΑΔΙΑΙΟ - ΤΡΙΘΕΣΙΟ'!B71="3-4",'ΕΒΔΟΜΑΔΙΑΙΟ - ΤΡΙΘΕΣΙΟ'!B71="4-5",'ΕΒΔΟΜΑΔΙΑΙΟ - ΤΡΙΘΕΣΙΟ'!B71="5-6")=TRUE,2,IF(OR('ΕΒΔΟΜΑΔΙΑΙΟ - ΤΡΙΘΕΣΙΟ'!B71=1,'ΕΒΔΟΜΑΔΙΑΙΟ - ΤΡΙΘΕΣΙΟ'!B71=2,'ΕΒΔΟΜΑΔΙΑΙΟ - ΤΡΙΘΕΣΙΟ'!B71=3,'ΕΒΔΟΜΑΔΙΑΙΟ - ΤΡΙΘΕΣΙΟ'!B71=4,'ΕΒΔΟΜΑΔΙΑΙΟ - ΤΡΙΘΕΣΙΟ'!B71=5,'ΕΒΔΟΜΑΔΙΑΙΟ - ΤΡΙΘΕΣΙΟ'!B71=6)=TRUE,1,IF(OR('ΕΒΔΟΜΑΔΙΑΙΟ - ΤΡΙΘΕΣΙΟ'!B71="1β-2α",'ΕΒΔΟΜΑΔΙΑΙΟ - ΤΡΙΘΕΣΙΟ'!B71="2β-3α",'ΕΒΔΟΜΑΔΙΑΙΟ - ΤΡΙΘΕΣΙΟ'!B71="3β-4α",'ΕΒΔΟΜΑΔΙΑΙΟ - ΤΡΙΘΕΣΙΟ'!B71="4β-5α",'ΕΒΔΟΜΑΔΙΑΙΟ - ΤΡΙΘΕΣΙΟ'!B71="5β-6α")=TRUE,1,IF(OR('ΕΒΔΟΜΑΔΙΑΙΟ - ΤΡΙΘΕΣΙΟ'!B71="1α",'ΕΒΔΟΜΑΔΙΑΙΟ - ΤΡΙΘΕΣΙΟ'!B71="2α",'ΕΒΔΟΜΑΔΙΑΙΟ - ΤΡΙΘΕΣΙΟ'!B71="3α",'ΕΒΔΟΜΑΔΙΑΙΟ - ΤΡΙΘΕΣΙΟ'!B71="4α",'ΕΒΔΟΜΑΔΙΑΙΟ - ΤΡΙΘΕΣΙΟ'!B71="5α",'ΕΒΔΟΜΑΔΙΑΙΟ - ΤΡΙΘΕΣΙΟ'!B71="6α",'ΕΒΔΟΜΑΔΙΑΙΟ - ΤΡΙΘΕΣΙΟ'!B71="1β",'ΕΒΔΟΜΑΔΙΑΙΟ - ΤΡΙΘΕΣΙΟ'!B71="2β",'ΕΒΔΟΜΑΔΙΑΙΟ - ΤΡΙΘΕΣΙΟ'!B71="3β",'ΕΒΔΟΜΑΔΙΑΙΟ - ΤΡΙΘΕΣΙΟ'!B71="4β",'ΕΒΔΟΜΑΔΙΑΙΟ - ΤΡΙΘΕΣΙΟ'!B71="5β",'ΕΒΔΟΜΑΔΙΑΙΟ - ΤΡΙΘΕΣΙΟ'!B71="6β")=TRUE,0.5,0))))</f>
        <v>0</v>
      </c>
      <c r="C62" s="7">
        <f>IF(OR('ΕΒΔΟΜΑΔΙΑΙΟ - ΤΡΙΘΕΣΙΟ'!C71="1-2",'ΕΒΔΟΜΑΔΙΑΙΟ - ΤΡΙΘΕΣΙΟ'!C71="2-3",'ΕΒΔΟΜΑΔΙΑΙΟ - ΤΡΙΘΕΣΙΟ'!C71="3-4",'ΕΒΔΟΜΑΔΙΑΙΟ - ΤΡΙΘΕΣΙΟ'!C71="4-5",'ΕΒΔΟΜΑΔΙΑΙΟ - ΤΡΙΘΕΣΙΟ'!C71="5-6")=TRUE,2,IF(OR('ΕΒΔΟΜΑΔΙΑΙΟ - ΤΡΙΘΕΣΙΟ'!C71=1,'ΕΒΔΟΜΑΔΙΑΙΟ - ΤΡΙΘΕΣΙΟ'!C71=2,'ΕΒΔΟΜΑΔΙΑΙΟ - ΤΡΙΘΕΣΙΟ'!C71=3,'ΕΒΔΟΜΑΔΙΑΙΟ - ΤΡΙΘΕΣΙΟ'!C71=4,'ΕΒΔΟΜΑΔΙΑΙΟ - ΤΡΙΘΕΣΙΟ'!C71=5,'ΕΒΔΟΜΑΔΙΑΙΟ - ΤΡΙΘΕΣΙΟ'!C71=6)=TRUE,1,IF(OR('ΕΒΔΟΜΑΔΙΑΙΟ - ΤΡΙΘΕΣΙΟ'!C71="1β-2α",'ΕΒΔΟΜΑΔΙΑΙΟ - ΤΡΙΘΕΣΙΟ'!C71="2β-3α",'ΕΒΔΟΜΑΔΙΑΙΟ - ΤΡΙΘΕΣΙΟ'!C71="3β-4α",'ΕΒΔΟΜΑΔΙΑΙΟ - ΤΡΙΘΕΣΙΟ'!C71="4β-5α",'ΕΒΔΟΜΑΔΙΑΙΟ - ΤΡΙΘΕΣΙΟ'!C71="5β-6α")=TRUE,1,IF(OR('ΕΒΔΟΜΑΔΙΑΙΟ - ΤΡΙΘΕΣΙΟ'!C71="1α",'ΕΒΔΟΜΑΔΙΑΙΟ - ΤΡΙΘΕΣΙΟ'!C71="2α",'ΕΒΔΟΜΑΔΙΑΙΟ - ΤΡΙΘΕΣΙΟ'!C71="3α",'ΕΒΔΟΜΑΔΙΑΙΟ - ΤΡΙΘΕΣΙΟ'!C71="4α",'ΕΒΔΟΜΑΔΙΑΙΟ - ΤΡΙΘΕΣΙΟ'!C71="5α",'ΕΒΔΟΜΑΔΙΑΙΟ - ΤΡΙΘΕΣΙΟ'!C71="6α",'ΕΒΔΟΜΑΔΙΑΙΟ - ΤΡΙΘΕΣΙΟ'!C71="1β",'ΕΒΔΟΜΑΔΙΑΙΟ - ΤΡΙΘΕΣΙΟ'!C71="2β",'ΕΒΔΟΜΑΔΙΑΙΟ - ΤΡΙΘΕΣΙΟ'!C71="3β",'ΕΒΔΟΜΑΔΙΑΙΟ - ΤΡΙΘΕΣΙΟ'!C71="4β",'ΕΒΔΟΜΑΔΙΑΙΟ - ΤΡΙΘΕΣΙΟ'!C71="5β",'ΕΒΔΟΜΑΔΙΑΙΟ - ΤΡΙΘΕΣΙΟ'!C71="6β")=TRUE,0.5,0))))</f>
        <v>0</v>
      </c>
      <c r="D62" s="7">
        <f>IF(OR('ΕΒΔΟΜΑΔΙΑΙΟ - ΤΡΙΘΕΣΙΟ'!D71="1-2",'ΕΒΔΟΜΑΔΙΑΙΟ - ΤΡΙΘΕΣΙΟ'!D71="2-3",'ΕΒΔΟΜΑΔΙΑΙΟ - ΤΡΙΘΕΣΙΟ'!D71="3-4",'ΕΒΔΟΜΑΔΙΑΙΟ - ΤΡΙΘΕΣΙΟ'!D71="4-5",'ΕΒΔΟΜΑΔΙΑΙΟ - ΤΡΙΘΕΣΙΟ'!D71="5-6")=TRUE,2,IF(OR('ΕΒΔΟΜΑΔΙΑΙΟ - ΤΡΙΘΕΣΙΟ'!D71=1,'ΕΒΔΟΜΑΔΙΑΙΟ - ΤΡΙΘΕΣΙΟ'!D71=2,'ΕΒΔΟΜΑΔΙΑΙΟ - ΤΡΙΘΕΣΙΟ'!D71=3,'ΕΒΔΟΜΑΔΙΑΙΟ - ΤΡΙΘΕΣΙΟ'!D71=4,'ΕΒΔΟΜΑΔΙΑΙΟ - ΤΡΙΘΕΣΙΟ'!D71=5,'ΕΒΔΟΜΑΔΙΑΙΟ - ΤΡΙΘΕΣΙΟ'!D71=6)=TRUE,1,IF(OR('ΕΒΔΟΜΑΔΙΑΙΟ - ΤΡΙΘΕΣΙΟ'!D71="1β-2α",'ΕΒΔΟΜΑΔΙΑΙΟ - ΤΡΙΘΕΣΙΟ'!D71="2β-3α",'ΕΒΔΟΜΑΔΙΑΙΟ - ΤΡΙΘΕΣΙΟ'!D71="3β-4α",'ΕΒΔΟΜΑΔΙΑΙΟ - ΤΡΙΘΕΣΙΟ'!D71="4β-5α",'ΕΒΔΟΜΑΔΙΑΙΟ - ΤΡΙΘΕΣΙΟ'!D71="5β-6α")=TRUE,1,IF(OR('ΕΒΔΟΜΑΔΙΑΙΟ - ΤΡΙΘΕΣΙΟ'!D71="1α",'ΕΒΔΟΜΑΔΙΑΙΟ - ΤΡΙΘΕΣΙΟ'!D71="2α",'ΕΒΔΟΜΑΔΙΑΙΟ - ΤΡΙΘΕΣΙΟ'!D71="3α",'ΕΒΔΟΜΑΔΙΑΙΟ - ΤΡΙΘΕΣΙΟ'!D71="4α",'ΕΒΔΟΜΑΔΙΑΙΟ - ΤΡΙΘΕΣΙΟ'!D71="5α",'ΕΒΔΟΜΑΔΙΑΙΟ - ΤΡΙΘΕΣΙΟ'!D71="6α",'ΕΒΔΟΜΑΔΙΑΙΟ - ΤΡΙΘΕΣΙΟ'!D71="1β",'ΕΒΔΟΜΑΔΙΑΙΟ - ΤΡΙΘΕΣΙΟ'!D71="2β",'ΕΒΔΟΜΑΔΙΑΙΟ - ΤΡΙΘΕΣΙΟ'!D71="3β",'ΕΒΔΟΜΑΔΙΑΙΟ - ΤΡΙΘΕΣΙΟ'!D71="4β",'ΕΒΔΟΜΑΔΙΑΙΟ - ΤΡΙΘΕΣΙΟ'!D71="5β",'ΕΒΔΟΜΑΔΙΑΙΟ - ΤΡΙΘΕΣΙΟ'!D71="6β")=TRUE,0.5,0))))</f>
        <v>0</v>
      </c>
      <c r="E62" s="7">
        <f>IF(OR('ΕΒΔΟΜΑΔΙΑΙΟ - ΤΡΙΘΕΣΙΟ'!E71="1-2",'ΕΒΔΟΜΑΔΙΑΙΟ - ΤΡΙΘΕΣΙΟ'!E71="2-3",'ΕΒΔΟΜΑΔΙΑΙΟ - ΤΡΙΘΕΣΙΟ'!E71="3-4",'ΕΒΔΟΜΑΔΙΑΙΟ - ΤΡΙΘΕΣΙΟ'!E71="4-5",'ΕΒΔΟΜΑΔΙΑΙΟ - ΤΡΙΘΕΣΙΟ'!E71="5-6")=TRUE,2,IF(OR('ΕΒΔΟΜΑΔΙΑΙΟ - ΤΡΙΘΕΣΙΟ'!E71=1,'ΕΒΔΟΜΑΔΙΑΙΟ - ΤΡΙΘΕΣΙΟ'!E71=2,'ΕΒΔΟΜΑΔΙΑΙΟ - ΤΡΙΘΕΣΙΟ'!E71=3,'ΕΒΔΟΜΑΔΙΑΙΟ - ΤΡΙΘΕΣΙΟ'!E71=4,'ΕΒΔΟΜΑΔΙΑΙΟ - ΤΡΙΘΕΣΙΟ'!E71=5,'ΕΒΔΟΜΑΔΙΑΙΟ - ΤΡΙΘΕΣΙΟ'!E71=6)=TRUE,1,IF(OR('ΕΒΔΟΜΑΔΙΑΙΟ - ΤΡΙΘΕΣΙΟ'!E71="1β-2α",'ΕΒΔΟΜΑΔΙΑΙΟ - ΤΡΙΘΕΣΙΟ'!E71="2β-3α",'ΕΒΔΟΜΑΔΙΑΙΟ - ΤΡΙΘΕΣΙΟ'!E71="3β-4α",'ΕΒΔΟΜΑΔΙΑΙΟ - ΤΡΙΘΕΣΙΟ'!E71="4β-5α",'ΕΒΔΟΜΑΔΙΑΙΟ - ΤΡΙΘΕΣΙΟ'!E71="5β-6α")=TRUE,1,IF(OR('ΕΒΔΟΜΑΔΙΑΙΟ - ΤΡΙΘΕΣΙΟ'!E71="1α",'ΕΒΔΟΜΑΔΙΑΙΟ - ΤΡΙΘΕΣΙΟ'!E71="2α",'ΕΒΔΟΜΑΔΙΑΙΟ - ΤΡΙΘΕΣΙΟ'!E71="3α",'ΕΒΔΟΜΑΔΙΑΙΟ - ΤΡΙΘΕΣΙΟ'!E71="4α",'ΕΒΔΟΜΑΔΙΑΙΟ - ΤΡΙΘΕΣΙΟ'!E71="5α",'ΕΒΔΟΜΑΔΙΑΙΟ - ΤΡΙΘΕΣΙΟ'!E71="6α",'ΕΒΔΟΜΑΔΙΑΙΟ - ΤΡΙΘΕΣΙΟ'!E71="1β",'ΕΒΔΟΜΑΔΙΑΙΟ - ΤΡΙΘΕΣΙΟ'!E71="2β",'ΕΒΔΟΜΑΔΙΑΙΟ - ΤΡΙΘΕΣΙΟ'!E71="3β",'ΕΒΔΟΜΑΔΙΑΙΟ - ΤΡΙΘΕΣΙΟ'!E71="4β",'ΕΒΔΟΜΑΔΙΑΙΟ - ΤΡΙΘΕΣΙΟ'!E71="5β",'ΕΒΔΟΜΑΔΙΑΙΟ - ΤΡΙΘΕΣΙΟ'!E71="6β")=TRUE,0.5,0))))</f>
        <v>0</v>
      </c>
      <c r="F62" s="7">
        <f>IF(OR('ΕΒΔΟΜΑΔΙΑΙΟ - ΤΡΙΘΕΣΙΟ'!F71="1-2",'ΕΒΔΟΜΑΔΙΑΙΟ - ΤΡΙΘΕΣΙΟ'!F71="2-3",'ΕΒΔΟΜΑΔΙΑΙΟ - ΤΡΙΘΕΣΙΟ'!F71="3-4",'ΕΒΔΟΜΑΔΙΑΙΟ - ΤΡΙΘΕΣΙΟ'!F71="4-5",'ΕΒΔΟΜΑΔΙΑΙΟ - ΤΡΙΘΕΣΙΟ'!F71="5-6")=TRUE,2,IF(OR('ΕΒΔΟΜΑΔΙΑΙΟ - ΤΡΙΘΕΣΙΟ'!F71=1,'ΕΒΔΟΜΑΔΙΑΙΟ - ΤΡΙΘΕΣΙΟ'!F71=2,'ΕΒΔΟΜΑΔΙΑΙΟ - ΤΡΙΘΕΣΙΟ'!F71=3,'ΕΒΔΟΜΑΔΙΑΙΟ - ΤΡΙΘΕΣΙΟ'!F71=4,'ΕΒΔΟΜΑΔΙΑΙΟ - ΤΡΙΘΕΣΙΟ'!F71=5,'ΕΒΔΟΜΑΔΙΑΙΟ - ΤΡΙΘΕΣΙΟ'!F71=6)=TRUE,1,IF(OR('ΕΒΔΟΜΑΔΙΑΙΟ - ΤΡΙΘΕΣΙΟ'!F71="1β-2α",'ΕΒΔΟΜΑΔΙΑΙΟ - ΤΡΙΘΕΣΙΟ'!F71="2β-3α",'ΕΒΔΟΜΑΔΙΑΙΟ - ΤΡΙΘΕΣΙΟ'!F71="3β-4α",'ΕΒΔΟΜΑΔΙΑΙΟ - ΤΡΙΘΕΣΙΟ'!F71="4β-5α",'ΕΒΔΟΜΑΔΙΑΙΟ - ΤΡΙΘΕΣΙΟ'!F71="5β-6α")=TRUE,1,IF(OR('ΕΒΔΟΜΑΔΙΑΙΟ - ΤΡΙΘΕΣΙΟ'!F71="1α",'ΕΒΔΟΜΑΔΙΑΙΟ - ΤΡΙΘΕΣΙΟ'!F71="2α",'ΕΒΔΟΜΑΔΙΑΙΟ - ΤΡΙΘΕΣΙΟ'!F71="3α",'ΕΒΔΟΜΑΔΙΑΙΟ - ΤΡΙΘΕΣΙΟ'!F71="4α",'ΕΒΔΟΜΑΔΙΑΙΟ - ΤΡΙΘΕΣΙΟ'!F71="5α",'ΕΒΔΟΜΑΔΙΑΙΟ - ΤΡΙΘΕΣΙΟ'!F71="6α",'ΕΒΔΟΜΑΔΙΑΙΟ - ΤΡΙΘΕΣΙΟ'!F71="1β",'ΕΒΔΟΜΑΔΙΑΙΟ - ΤΡΙΘΕΣΙΟ'!F71="2β",'ΕΒΔΟΜΑΔΙΑΙΟ - ΤΡΙΘΕΣΙΟ'!F71="3β",'ΕΒΔΟΜΑΔΙΑΙΟ - ΤΡΙΘΕΣΙΟ'!F71="4β",'ΕΒΔΟΜΑΔΙΑΙΟ - ΤΡΙΘΕΣΙΟ'!F71="5β",'ΕΒΔΟΜΑΔΙΑΙΟ - ΤΡΙΘΕΣΙΟ'!F71="6β")=TRUE,0.5,0))))</f>
        <v>0</v>
      </c>
      <c r="G62" s="12">
        <f t="shared" si="4"/>
        <v>0</v>
      </c>
    </row>
    <row r="63" spans="2:7" ht="12.75">
      <c r="B63" s="7">
        <f>IF(OR('ΕΒΔΟΜΑΔΙΑΙΟ - ΤΡΙΘΕΣΙΟ'!B72="1-2",'ΕΒΔΟΜΑΔΙΑΙΟ - ΤΡΙΘΕΣΙΟ'!B72="2-3",'ΕΒΔΟΜΑΔΙΑΙΟ - ΤΡΙΘΕΣΙΟ'!B72="3-4",'ΕΒΔΟΜΑΔΙΑΙΟ - ΤΡΙΘΕΣΙΟ'!B72="4-5",'ΕΒΔΟΜΑΔΙΑΙΟ - ΤΡΙΘΕΣΙΟ'!B72="5-6")=TRUE,2,IF(OR('ΕΒΔΟΜΑΔΙΑΙΟ - ΤΡΙΘΕΣΙΟ'!B72=1,'ΕΒΔΟΜΑΔΙΑΙΟ - ΤΡΙΘΕΣΙΟ'!B72=2,'ΕΒΔΟΜΑΔΙΑΙΟ - ΤΡΙΘΕΣΙΟ'!B72=3,'ΕΒΔΟΜΑΔΙΑΙΟ - ΤΡΙΘΕΣΙΟ'!B72=4,'ΕΒΔΟΜΑΔΙΑΙΟ - ΤΡΙΘΕΣΙΟ'!B72=5,'ΕΒΔΟΜΑΔΙΑΙΟ - ΤΡΙΘΕΣΙΟ'!B72=6)=TRUE,1,IF(OR('ΕΒΔΟΜΑΔΙΑΙΟ - ΤΡΙΘΕΣΙΟ'!B72="1β-2α",'ΕΒΔΟΜΑΔΙΑΙΟ - ΤΡΙΘΕΣΙΟ'!B72="2β-3α",'ΕΒΔΟΜΑΔΙΑΙΟ - ΤΡΙΘΕΣΙΟ'!B72="3β-4α",'ΕΒΔΟΜΑΔΙΑΙΟ - ΤΡΙΘΕΣΙΟ'!B72="4β-5α",'ΕΒΔΟΜΑΔΙΑΙΟ - ΤΡΙΘΕΣΙΟ'!B72="5β-6α")=TRUE,1,IF(OR('ΕΒΔΟΜΑΔΙΑΙΟ - ΤΡΙΘΕΣΙΟ'!B72="1α",'ΕΒΔΟΜΑΔΙΑΙΟ - ΤΡΙΘΕΣΙΟ'!B72="2α",'ΕΒΔΟΜΑΔΙΑΙΟ - ΤΡΙΘΕΣΙΟ'!B72="3α",'ΕΒΔΟΜΑΔΙΑΙΟ - ΤΡΙΘΕΣΙΟ'!B72="4α",'ΕΒΔΟΜΑΔΙΑΙΟ - ΤΡΙΘΕΣΙΟ'!B72="5α",'ΕΒΔΟΜΑΔΙΑΙΟ - ΤΡΙΘΕΣΙΟ'!B72="6α",'ΕΒΔΟΜΑΔΙΑΙΟ - ΤΡΙΘΕΣΙΟ'!B72="1β",'ΕΒΔΟΜΑΔΙΑΙΟ - ΤΡΙΘΕΣΙΟ'!B72="2β",'ΕΒΔΟΜΑΔΙΑΙΟ - ΤΡΙΘΕΣΙΟ'!B72="3β",'ΕΒΔΟΜΑΔΙΑΙΟ - ΤΡΙΘΕΣΙΟ'!B72="4β",'ΕΒΔΟΜΑΔΙΑΙΟ - ΤΡΙΘΕΣΙΟ'!B72="5β",'ΕΒΔΟΜΑΔΙΑΙΟ - ΤΡΙΘΕΣΙΟ'!B72="6β")=TRUE,0.5,0))))</f>
        <v>0</v>
      </c>
      <c r="C63" s="7">
        <f>IF(OR('ΕΒΔΟΜΑΔΙΑΙΟ - ΤΡΙΘΕΣΙΟ'!C72="1-2",'ΕΒΔΟΜΑΔΙΑΙΟ - ΤΡΙΘΕΣΙΟ'!C72="2-3",'ΕΒΔΟΜΑΔΙΑΙΟ - ΤΡΙΘΕΣΙΟ'!C72="3-4",'ΕΒΔΟΜΑΔΙΑΙΟ - ΤΡΙΘΕΣΙΟ'!C72="4-5",'ΕΒΔΟΜΑΔΙΑΙΟ - ΤΡΙΘΕΣΙΟ'!C72="5-6")=TRUE,2,IF(OR('ΕΒΔΟΜΑΔΙΑΙΟ - ΤΡΙΘΕΣΙΟ'!C72=1,'ΕΒΔΟΜΑΔΙΑΙΟ - ΤΡΙΘΕΣΙΟ'!C72=2,'ΕΒΔΟΜΑΔΙΑΙΟ - ΤΡΙΘΕΣΙΟ'!C72=3,'ΕΒΔΟΜΑΔΙΑΙΟ - ΤΡΙΘΕΣΙΟ'!C72=4,'ΕΒΔΟΜΑΔΙΑΙΟ - ΤΡΙΘΕΣΙΟ'!C72=5,'ΕΒΔΟΜΑΔΙΑΙΟ - ΤΡΙΘΕΣΙΟ'!C72=6)=TRUE,1,IF(OR('ΕΒΔΟΜΑΔΙΑΙΟ - ΤΡΙΘΕΣΙΟ'!C72="1β-2α",'ΕΒΔΟΜΑΔΙΑΙΟ - ΤΡΙΘΕΣΙΟ'!C72="2β-3α",'ΕΒΔΟΜΑΔΙΑΙΟ - ΤΡΙΘΕΣΙΟ'!C72="3β-4α",'ΕΒΔΟΜΑΔΙΑΙΟ - ΤΡΙΘΕΣΙΟ'!C72="4β-5α",'ΕΒΔΟΜΑΔΙΑΙΟ - ΤΡΙΘΕΣΙΟ'!C72="5β-6α")=TRUE,1,IF(OR('ΕΒΔΟΜΑΔΙΑΙΟ - ΤΡΙΘΕΣΙΟ'!C72="1α",'ΕΒΔΟΜΑΔΙΑΙΟ - ΤΡΙΘΕΣΙΟ'!C72="2α",'ΕΒΔΟΜΑΔΙΑΙΟ - ΤΡΙΘΕΣΙΟ'!C72="3α",'ΕΒΔΟΜΑΔΙΑΙΟ - ΤΡΙΘΕΣΙΟ'!C72="4α",'ΕΒΔΟΜΑΔΙΑΙΟ - ΤΡΙΘΕΣΙΟ'!C72="5α",'ΕΒΔΟΜΑΔΙΑΙΟ - ΤΡΙΘΕΣΙΟ'!C72="6α",'ΕΒΔΟΜΑΔΙΑΙΟ - ΤΡΙΘΕΣΙΟ'!C72="1β",'ΕΒΔΟΜΑΔΙΑΙΟ - ΤΡΙΘΕΣΙΟ'!C72="2β",'ΕΒΔΟΜΑΔΙΑΙΟ - ΤΡΙΘΕΣΙΟ'!C72="3β",'ΕΒΔΟΜΑΔΙΑΙΟ - ΤΡΙΘΕΣΙΟ'!C72="4β",'ΕΒΔΟΜΑΔΙΑΙΟ - ΤΡΙΘΕΣΙΟ'!C72="5β",'ΕΒΔΟΜΑΔΙΑΙΟ - ΤΡΙΘΕΣΙΟ'!C72="6β")=TRUE,0.5,0))))</f>
        <v>0</v>
      </c>
      <c r="D63" s="7">
        <f>IF(OR('ΕΒΔΟΜΑΔΙΑΙΟ - ΤΡΙΘΕΣΙΟ'!D72="1-2",'ΕΒΔΟΜΑΔΙΑΙΟ - ΤΡΙΘΕΣΙΟ'!D72="2-3",'ΕΒΔΟΜΑΔΙΑΙΟ - ΤΡΙΘΕΣΙΟ'!D72="3-4",'ΕΒΔΟΜΑΔΙΑΙΟ - ΤΡΙΘΕΣΙΟ'!D72="4-5",'ΕΒΔΟΜΑΔΙΑΙΟ - ΤΡΙΘΕΣΙΟ'!D72="5-6")=TRUE,2,IF(OR('ΕΒΔΟΜΑΔΙΑΙΟ - ΤΡΙΘΕΣΙΟ'!D72=1,'ΕΒΔΟΜΑΔΙΑΙΟ - ΤΡΙΘΕΣΙΟ'!D72=2,'ΕΒΔΟΜΑΔΙΑΙΟ - ΤΡΙΘΕΣΙΟ'!D72=3,'ΕΒΔΟΜΑΔΙΑΙΟ - ΤΡΙΘΕΣΙΟ'!D72=4,'ΕΒΔΟΜΑΔΙΑΙΟ - ΤΡΙΘΕΣΙΟ'!D72=5,'ΕΒΔΟΜΑΔΙΑΙΟ - ΤΡΙΘΕΣΙΟ'!D72=6)=TRUE,1,IF(OR('ΕΒΔΟΜΑΔΙΑΙΟ - ΤΡΙΘΕΣΙΟ'!D72="1β-2α",'ΕΒΔΟΜΑΔΙΑΙΟ - ΤΡΙΘΕΣΙΟ'!D72="2β-3α",'ΕΒΔΟΜΑΔΙΑΙΟ - ΤΡΙΘΕΣΙΟ'!D72="3β-4α",'ΕΒΔΟΜΑΔΙΑΙΟ - ΤΡΙΘΕΣΙΟ'!D72="4β-5α",'ΕΒΔΟΜΑΔΙΑΙΟ - ΤΡΙΘΕΣΙΟ'!D72="5β-6α")=TRUE,1,IF(OR('ΕΒΔΟΜΑΔΙΑΙΟ - ΤΡΙΘΕΣΙΟ'!D72="1α",'ΕΒΔΟΜΑΔΙΑΙΟ - ΤΡΙΘΕΣΙΟ'!D72="2α",'ΕΒΔΟΜΑΔΙΑΙΟ - ΤΡΙΘΕΣΙΟ'!D72="3α",'ΕΒΔΟΜΑΔΙΑΙΟ - ΤΡΙΘΕΣΙΟ'!D72="4α",'ΕΒΔΟΜΑΔΙΑΙΟ - ΤΡΙΘΕΣΙΟ'!D72="5α",'ΕΒΔΟΜΑΔΙΑΙΟ - ΤΡΙΘΕΣΙΟ'!D72="6α",'ΕΒΔΟΜΑΔΙΑΙΟ - ΤΡΙΘΕΣΙΟ'!D72="1β",'ΕΒΔΟΜΑΔΙΑΙΟ - ΤΡΙΘΕΣΙΟ'!D72="2β",'ΕΒΔΟΜΑΔΙΑΙΟ - ΤΡΙΘΕΣΙΟ'!D72="3β",'ΕΒΔΟΜΑΔΙΑΙΟ - ΤΡΙΘΕΣΙΟ'!D72="4β",'ΕΒΔΟΜΑΔΙΑΙΟ - ΤΡΙΘΕΣΙΟ'!D72="5β",'ΕΒΔΟΜΑΔΙΑΙΟ - ΤΡΙΘΕΣΙΟ'!D72="6β")=TRUE,0.5,0))))</f>
        <v>0</v>
      </c>
      <c r="E63" s="7">
        <f>IF(OR('ΕΒΔΟΜΑΔΙΑΙΟ - ΤΡΙΘΕΣΙΟ'!E72="1-2",'ΕΒΔΟΜΑΔΙΑΙΟ - ΤΡΙΘΕΣΙΟ'!E72="2-3",'ΕΒΔΟΜΑΔΙΑΙΟ - ΤΡΙΘΕΣΙΟ'!E72="3-4",'ΕΒΔΟΜΑΔΙΑΙΟ - ΤΡΙΘΕΣΙΟ'!E72="4-5",'ΕΒΔΟΜΑΔΙΑΙΟ - ΤΡΙΘΕΣΙΟ'!E72="5-6")=TRUE,2,IF(OR('ΕΒΔΟΜΑΔΙΑΙΟ - ΤΡΙΘΕΣΙΟ'!E72=1,'ΕΒΔΟΜΑΔΙΑΙΟ - ΤΡΙΘΕΣΙΟ'!E72=2,'ΕΒΔΟΜΑΔΙΑΙΟ - ΤΡΙΘΕΣΙΟ'!E72=3,'ΕΒΔΟΜΑΔΙΑΙΟ - ΤΡΙΘΕΣΙΟ'!E72=4,'ΕΒΔΟΜΑΔΙΑΙΟ - ΤΡΙΘΕΣΙΟ'!E72=5,'ΕΒΔΟΜΑΔΙΑΙΟ - ΤΡΙΘΕΣΙΟ'!E72=6)=TRUE,1,IF(OR('ΕΒΔΟΜΑΔΙΑΙΟ - ΤΡΙΘΕΣΙΟ'!E72="1β-2α",'ΕΒΔΟΜΑΔΙΑΙΟ - ΤΡΙΘΕΣΙΟ'!E72="2β-3α",'ΕΒΔΟΜΑΔΙΑΙΟ - ΤΡΙΘΕΣΙΟ'!E72="3β-4α",'ΕΒΔΟΜΑΔΙΑΙΟ - ΤΡΙΘΕΣΙΟ'!E72="4β-5α",'ΕΒΔΟΜΑΔΙΑΙΟ - ΤΡΙΘΕΣΙΟ'!E72="5β-6α")=TRUE,1,IF(OR('ΕΒΔΟΜΑΔΙΑΙΟ - ΤΡΙΘΕΣΙΟ'!E72="1α",'ΕΒΔΟΜΑΔΙΑΙΟ - ΤΡΙΘΕΣΙΟ'!E72="2α",'ΕΒΔΟΜΑΔΙΑΙΟ - ΤΡΙΘΕΣΙΟ'!E72="3α",'ΕΒΔΟΜΑΔΙΑΙΟ - ΤΡΙΘΕΣΙΟ'!E72="4α",'ΕΒΔΟΜΑΔΙΑΙΟ - ΤΡΙΘΕΣΙΟ'!E72="5α",'ΕΒΔΟΜΑΔΙΑΙΟ - ΤΡΙΘΕΣΙΟ'!E72="6α",'ΕΒΔΟΜΑΔΙΑΙΟ - ΤΡΙΘΕΣΙΟ'!E72="1β",'ΕΒΔΟΜΑΔΙΑΙΟ - ΤΡΙΘΕΣΙΟ'!E72="2β",'ΕΒΔΟΜΑΔΙΑΙΟ - ΤΡΙΘΕΣΙΟ'!E72="3β",'ΕΒΔΟΜΑΔΙΑΙΟ - ΤΡΙΘΕΣΙΟ'!E72="4β",'ΕΒΔΟΜΑΔΙΑΙΟ - ΤΡΙΘΕΣΙΟ'!E72="5β",'ΕΒΔΟΜΑΔΙΑΙΟ - ΤΡΙΘΕΣΙΟ'!E72="6β")=TRUE,0.5,0))))</f>
        <v>0</v>
      </c>
      <c r="F63" s="7">
        <f>IF(OR('ΕΒΔΟΜΑΔΙΑΙΟ - ΤΡΙΘΕΣΙΟ'!F72="1-2",'ΕΒΔΟΜΑΔΙΑΙΟ - ΤΡΙΘΕΣΙΟ'!F72="2-3",'ΕΒΔΟΜΑΔΙΑΙΟ - ΤΡΙΘΕΣΙΟ'!F72="3-4",'ΕΒΔΟΜΑΔΙΑΙΟ - ΤΡΙΘΕΣΙΟ'!F72="4-5",'ΕΒΔΟΜΑΔΙΑΙΟ - ΤΡΙΘΕΣΙΟ'!F72="5-6")=TRUE,2,IF(OR('ΕΒΔΟΜΑΔΙΑΙΟ - ΤΡΙΘΕΣΙΟ'!F72=1,'ΕΒΔΟΜΑΔΙΑΙΟ - ΤΡΙΘΕΣΙΟ'!F72=2,'ΕΒΔΟΜΑΔΙΑΙΟ - ΤΡΙΘΕΣΙΟ'!F72=3,'ΕΒΔΟΜΑΔΙΑΙΟ - ΤΡΙΘΕΣΙΟ'!F72=4,'ΕΒΔΟΜΑΔΙΑΙΟ - ΤΡΙΘΕΣΙΟ'!F72=5,'ΕΒΔΟΜΑΔΙΑΙΟ - ΤΡΙΘΕΣΙΟ'!F72=6)=TRUE,1,IF(OR('ΕΒΔΟΜΑΔΙΑΙΟ - ΤΡΙΘΕΣΙΟ'!F72="1β-2α",'ΕΒΔΟΜΑΔΙΑΙΟ - ΤΡΙΘΕΣΙΟ'!F72="2β-3α",'ΕΒΔΟΜΑΔΙΑΙΟ - ΤΡΙΘΕΣΙΟ'!F72="3β-4α",'ΕΒΔΟΜΑΔΙΑΙΟ - ΤΡΙΘΕΣΙΟ'!F72="4β-5α",'ΕΒΔΟΜΑΔΙΑΙΟ - ΤΡΙΘΕΣΙΟ'!F72="5β-6α")=TRUE,1,IF(OR('ΕΒΔΟΜΑΔΙΑΙΟ - ΤΡΙΘΕΣΙΟ'!F72="1α",'ΕΒΔΟΜΑΔΙΑΙΟ - ΤΡΙΘΕΣΙΟ'!F72="2α",'ΕΒΔΟΜΑΔΙΑΙΟ - ΤΡΙΘΕΣΙΟ'!F72="3α",'ΕΒΔΟΜΑΔΙΑΙΟ - ΤΡΙΘΕΣΙΟ'!F72="4α",'ΕΒΔΟΜΑΔΙΑΙΟ - ΤΡΙΘΕΣΙΟ'!F72="5α",'ΕΒΔΟΜΑΔΙΑΙΟ - ΤΡΙΘΕΣΙΟ'!F72="6α",'ΕΒΔΟΜΑΔΙΑΙΟ - ΤΡΙΘΕΣΙΟ'!F72="1β",'ΕΒΔΟΜΑΔΙΑΙΟ - ΤΡΙΘΕΣΙΟ'!F72="2β",'ΕΒΔΟΜΑΔΙΑΙΟ - ΤΡΙΘΕΣΙΟ'!F72="3β",'ΕΒΔΟΜΑΔΙΑΙΟ - ΤΡΙΘΕΣΙΟ'!F72="4β",'ΕΒΔΟΜΑΔΙΑΙΟ - ΤΡΙΘΕΣΙΟ'!F72="5β",'ΕΒΔΟΜΑΔΙΑΙΟ - ΤΡΙΘΕΣΙΟ'!F72="6β")=TRUE,0.5,0))))</f>
        <v>0</v>
      </c>
      <c r="G63" s="12">
        <f t="shared" si="4"/>
        <v>0</v>
      </c>
    </row>
    <row r="64" spans="2:7" ht="12.75">
      <c r="B64" s="7">
        <f>IF(OR('ΕΒΔΟΜΑΔΙΑΙΟ - ΤΡΙΘΕΣΙΟ'!B73="1-2",'ΕΒΔΟΜΑΔΙΑΙΟ - ΤΡΙΘΕΣΙΟ'!B73="2-3",'ΕΒΔΟΜΑΔΙΑΙΟ - ΤΡΙΘΕΣΙΟ'!B73="3-4",'ΕΒΔΟΜΑΔΙΑΙΟ - ΤΡΙΘΕΣΙΟ'!B73="4-5",'ΕΒΔΟΜΑΔΙΑΙΟ - ΤΡΙΘΕΣΙΟ'!B73="5-6")=TRUE,2,IF(OR('ΕΒΔΟΜΑΔΙΑΙΟ - ΤΡΙΘΕΣΙΟ'!B73=1,'ΕΒΔΟΜΑΔΙΑΙΟ - ΤΡΙΘΕΣΙΟ'!B73=2,'ΕΒΔΟΜΑΔΙΑΙΟ - ΤΡΙΘΕΣΙΟ'!B73=3,'ΕΒΔΟΜΑΔΙΑΙΟ - ΤΡΙΘΕΣΙΟ'!B73=4,'ΕΒΔΟΜΑΔΙΑΙΟ - ΤΡΙΘΕΣΙΟ'!B73=5,'ΕΒΔΟΜΑΔΙΑΙΟ - ΤΡΙΘΕΣΙΟ'!B73=6)=TRUE,1,IF(OR('ΕΒΔΟΜΑΔΙΑΙΟ - ΤΡΙΘΕΣΙΟ'!B73="1β-2α",'ΕΒΔΟΜΑΔΙΑΙΟ - ΤΡΙΘΕΣΙΟ'!B73="2β-3α",'ΕΒΔΟΜΑΔΙΑΙΟ - ΤΡΙΘΕΣΙΟ'!B73="3β-4α",'ΕΒΔΟΜΑΔΙΑΙΟ - ΤΡΙΘΕΣΙΟ'!B73="4β-5α",'ΕΒΔΟΜΑΔΙΑΙΟ - ΤΡΙΘΕΣΙΟ'!B73="5β-6α")=TRUE,1,IF(OR('ΕΒΔΟΜΑΔΙΑΙΟ - ΤΡΙΘΕΣΙΟ'!B73="1α",'ΕΒΔΟΜΑΔΙΑΙΟ - ΤΡΙΘΕΣΙΟ'!B73="2α",'ΕΒΔΟΜΑΔΙΑΙΟ - ΤΡΙΘΕΣΙΟ'!B73="3α",'ΕΒΔΟΜΑΔΙΑΙΟ - ΤΡΙΘΕΣΙΟ'!B73="4α",'ΕΒΔΟΜΑΔΙΑΙΟ - ΤΡΙΘΕΣΙΟ'!B73="5α",'ΕΒΔΟΜΑΔΙΑΙΟ - ΤΡΙΘΕΣΙΟ'!B73="6α",'ΕΒΔΟΜΑΔΙΑΙΟ - ΤΡΙΘΕΣΙΟ'!B73="1β",'ΕΒΔΟΜΑΔΙΑΙΟ - ΤΡΙΘΕΣΙΟ'!B73="2β",'ΕΒΔΟΜΑΔΙΑΙΟ - ΤΡΙΘΕΣΙΟ'!B73="3β",'ΕΒΔΟΜΑΔΙΑΙΟ - ΤΡΙΘΕΣΙΟ'!B73="4β",'ΕΒΔΟΜΑΔΙΑΙΟ - ΤΡΙΘΕΣΙΟ'!B73="5β",'ΕΒΔΟΜΑΔΙΑΙΟ - ΤΡΙΘΕΣΙΟ'!B73="6β")=TRUE,0.5,0))))</f>
        <v>0</v>
      </c>
      <c r="C64" s="7">
        <f>IF(OR('ΕΒΔΟΜΑΔΙΑΙΟ - ΤΡΙΘΕΣΙΟ'!C73="1-2",'ΕΒΔΟΜΑΔΙΑΙΟ - ΤΡΙΘΕΣΙΟ'!C73="2-3",'ΕΒΔΟΜΑΔΙΑΙΟ - ΤΡΙΘΕΣΙΟ'!C73="3-4",'ΕΒΔΟΜΑΔΙΑΙΟ - ΤΡΙΘΕΣΙΟ'!C73="4-5",'ΕΒΔΟΜΑΔΙΑΙΟ - ΤΡΙΘΕΣΙΟ'!C73="5-6")=TRUE,2,IF(OR('ΕΒΔΟΜΑΔΙΑΙΟ - ΤΡΙΘΕΣΙΟ'!C73=1,'ΕΒΔΟΜΑΔΙΑΙΟ - ΤΡΙΘΕΣΙΟ'!C73=2,'ΕΒΔΟΜΑΔΙΑΙΟ - ΤΡΙΘΕΣΙΟ'!C73=3,'ΕΒΔΟΜΑΔΙΑΙΟ - ΤΡΙΘΕΣΙΟ'!C73=4,'ΕΒΔΟΜΑΔΙΑΙΟ - ΤΡΙΘΕΣΙΟ'!C73=5,'ΕΒΔΟΜΑΔΙΑΙΟ - ΤΡΙΘΕΣΙΟ'!C73=6)=TRUE,1,IF(OR('ΕΒΔΟΜΑΔΙΑΙΟ - ΤΡΙΘΕΣΙΟ'!C73="1β-2α",'ΕΒΔΟΜΑΔΙΑΙΟ - ΤΡΙΘΕΣΙΟ'!C73="2β-3α",'ΕΒΔΟΜΑΔΙΑΙΟ - ΤΡΙΘΕΣΙΟ'!C73="3β-4α",'ΕΒΔΟΜΑΔΙΑΙΟ - ΤΡΙΘΕΣΙΟ'!C73="4β-5α",'ΕΒΔΟΜΑΔΙΑΙΟ - ΤΡΙΘΕΣΙΟ'!C73="5β-6α")=TRUE,1,IF(OR('ΕΒΔΟΜΑΔΙΑΙΟ - ΤΡΙΘΕΣΙΟ'!C73="1α",'ΕΒΔΟΜΑΔΙΑΙΟ - ΤΡΙΘΕΣΙΟ'!C73="2α",'ΕΒΔΟΜΑΔΙΑΙΟ - ΤΡΙΘΕΣΙΟ'!C73="3α",'ΕΒΔΟΜΑΔΙΑΙΟ - ΤΡΙΘΕΣΙΟ'!C73="4α",'ΕΒΔΟΜΑΔΙΑΙΟ - ΤΡΙΘΕΣΙΟ'!C73="5α",'ΕΒΔΟΜΑΔΙΑΙΟ - ΤΡΙΘΕΣΙΟ'!C73="6α",'ΕΒΔΟΜΑΔΙΑΙΟ - ΤΡΙΘΕΣΙΟ'!C73="1β",'ΕΒΔΟΜΑΔΙΑΙΟ - ΤΡΙΘΕΣΙΟ'!C73="2β",'ΕΒΔΟΜΑΔΙΑΙΟ - ΤΡΙΘΕΣΙΟ'!C73="3β",'ΕΒΔΟΜΑΔΙΑΙΟ - ΤΡΙΘΕΣΙΟ'!C73="4β",'ΕΒΔΟΜΑΔΙΑΙΟ - ΤΡΙΘΕΣΙΟ'!C73="5β",'ΕΒΔΟΜΑΔΙΑΙΟ - ΤΡΙΘΕΣΙΟ'!C73="6β")=TRUE,0.5,0))))</f>
        <v>0</v>
      </c>
      <c r="D64" s="7">
        <f>IF(OR('ΕΒΔΟΜΑΔΙΑΙΟ - ΤΡΙΘΕΣΙΟ'!D73="1-2",'ΕΒΔΟΜΑΔΙΑΙΟ - ΤΡΙΘΕΣΙΟ'!D73="2-3",'ΕΒΔΟΜΑΔΙΑΙΟ - ΤΡΙΘΕΣΙΟ'!D73="3-4",'ΕΒΔΟΜΑΔΙΑΙΟ - ΤΡΙΘΕΣΙΟ'!D73="4-5",'ΕΒΔΟΜΑΔΙΑΙΟ - ΤΡΙΘΕΣΙΟ'!D73="5-6")=TRUE,2,IF(OR('ΕΒΔΟΜΑΔΙΑΙΟ - ΤΡΙΘΕΣΙΟ'!D73=1,'ΕΒΔΟΜΑΔΙΑΙΟ - ΤΡΙΘΕΣΙΟ'!D73=2,'ΕΒΔΟΜΑΔΙΑΙΟ - ΤΡΙΘΕΣΙΟ'!D73=3,'ΕΒΔΟΜΑΔΙΑΙΟ - ΤΡΙΘΕΣΙΟ'!D73=4,'ΕΒΔΟΜΑΔΙΑΙΟ - ΤΡΙΘΕΣΙΟ'!D73=5,'ΕΒΔΟΜΑΔΙΑΙΟ - ΤΡΙΘΕΣΙΟ'!D73=6)=TRUE,1,IF(OR('ΕΒΔΟΜΑΔΙΑΙΟ - ΤΡΙΘΕΣΙΟ'!D73="1β-2α",'ΕΒΔΟΜΑΔΙΑΙΟ - ΤΡΙΘΕΣΙΟ'!D73="2β-3α",'ΕΒΔΟΜΑΔΙΑΙΟ - ΤΡΙΘΕΣΙΟ'!D73="3β-4α",'ΕΒΔΟΜΑΔΙΑΙΟ - ΤΡΙΘΕΣΙΟ'!D73="4β-5α",'ΕΒΔΟΜΑΔΙΑΙΟ - ΤΡΙΘΕΣΙΟ'!D73="5β-6α")=TRUE,1,IF(OR('ΕΒΔΟΜΑΔΙΑΙΟ - ΤΡΙΘΕΣΙΟ'!D73="1α",'ΕΒΔΟΜΑΔΙΑΙΟ - ΤΡΙΘΕΣΙΟ'!D73="2α",'ΕΒΔΟΜΑΔΙΑΙΟ - ΤΡΙΘΕΣΙΟ'!D73="3α",'ΕΒΔΟΜΑΔΙΑΙΟ - ΤΡΙΘΕΣΙΟ'!D73="4α",'ΕΒΔΟΜΑΔΙΑΙΟ - ΤΡΙΘΕΣΙΟ'!D73="5α",'ΕΒΔΟΜΑΔΙΑΙΟ - ΤΡΙΘΕΣΙΟ'!D73="6α",'ΕΒΔΟΜΑΔΙΑΙΟ - ΤΡΙΘΕΣΙΟ'!D73="1β",'ΕΒΔΟΜΑΔΙΑΙΟ - ΤΡΙΘΕΣΙΟ'!D73="2β",'ΕΒΔΟΜΑΔΙΑΙΟ - ΤΡΙΘΕΣΙΟ'!D73="3β",'ΕΒΔΟΜΑΔΙΑΙΟ - ΤΡΙΘΕΣΙΟ'!D73="4β",'ΕΒΔΟΜΑΔΙΑΙΟ - ΤΡΙΘΕΣΙΟ'!D73="5β",'ΕΒΔΟΜΑΔΙΑΙΟ - ΤΡΙΘΕΣΙΟ'!D73="6β")=TRUE,0.5,0))))</f>
        <v>0</v>
      </c>
      <c r="E64" s="7">
        <f>IF(OR('ΕΒΔΟΜΑΔΙΑΙΟ - ΤΡΙΘΕΣΙΟ'!E73="1-2",'ΕΒΔΟΜΑΔΙΑΙΟ - ΤΡΙΘΕΣΙΟ'!E73="2-3",'ΕΒΔΟΜΑΔΙΑΙΟ - ΤΡΙΘΕΣΙΟ'!E73="3-4",'ΕΒΔΟΜΑΔΙΑΙΟ - ΤΡΙΘΕΣΙΟ'!E73="4-5",'ΕΒΔΟΜΑΔΙΑΙΟ - ΤΡΙΘΕΣΙΟ'!E73="5-6")=TRUE,2,IF(OR('ΕΒΔΟΜΑΔΙΑΙΟ - ΤΡΙΘΕΣΙΟ'!E73=1,'ΕΒΔΟΜΑΔΙΑΙΟ - ΤΡΙΘΕΣΙΟ'!E73=2,'ΕΒΔΟΜΑΔΙΑΙΟ - ΤΡΙΘΕΣΙΟ'!E73=3,'ΕΒΔΟΜΑΔΙΑΙΟ - ΤΡΙΘΕΣΙΟ'!E73=4,'ΕΒΔΟΜΑΔΙΑΙΟ - ΤΡΙΘΕΣΙΟ'!E73=5,'ΕΒΔΟΜΑΔΙΑΙΟ - ΤΡΙΘΕΣΙΟ'!E73=6)=TRUE,1,IF(OR('ΕΒΔΟΜΑΔΙΑΙΟ - ΤΡΙΘΕΣΙΟ'!E73="1β-2α",'ΕΒΔΟΜΑΔΙΑΙΟ - ΤΡΙΘΕΣΙΟ'!E73="2β-3α",'ΕΒΔΟΜΑΔΙΑΙΟ - ΤΡΙΘΕΣΙΟ'!E73="3β-4α",'ΕΒΔΟΜΑΔΙΑΙΟ - ΤΡΙΘΕΣΙΟ'!E73="4β-5α",'ΕΒΔΟΜΑΔΙΑΙΟ - ΤΡΙΘΕΣΙΟ'!E73="5β-6α")=TRUE,1,IF(OR('ΕΒΔΟΜΑΔΙΑΙΟ - ΤΡΙΘΕΣΙΟ'!E73="1α",'ΕΒΔΟΜΑΔΙΑΙΟ - ΤΡΙΘΕΣΙΟ'!E73="2α",'ΕΒΔΟΜΑΔΙΑΙΟ - ΤΡΙΘΕΣΙΟ'!E73="3α",'ΕΒΔΟΜΑΔΙΑΙΟ - ΤΡΙΘΕΣΙΟ'!E73="4α",'ΕΒΔΟΜΑΔΙΑΙΟ - ΤΡΙΘΕΣΙΟ'!E73="5α",'ΕΒΔΟΜΑΔΙΑΙΟ - ΤΡΙΘΕΣΙΟ'!E73="6α",'ΕΒΔΟΜΑΔΙΑΙΟ - ΤΡΙΘΕΣΙΟ'!E73="1β",'ΕΒΔΟΜΑΔΙΑΙΟ - ΤΡΙΘΕΣΙΟ'!E73="2β",'ΕΒΔΟΜΑΔΙΑΙΟ - ΤΡΙΘΕΣΙΟ'!E73="3β",'ΕΒΔΟΜΑΔΙΑΙΟ - ΤΡΙΘΕΣΙΟ'!E73="4β",'ΕΒΔΟΜΑΔΙΑΙΟ - ΤΡΙΘΕΣΙΟ'!E73="5β",'ΕΒΔΟΜΑΔΙΑΙΟ - ΤΡΙΘΕΣΙΟ'!E73="6β")=TRUE,0.5,0))))</f>
        <v>0</v>
      </c>
      <c r="F64" s="7">
        <f>IF(OR('ΕΒΔΟΜΑΔΙΑΙΟ - ΤΡΙΘΕΣΙΟ'!F73="1-2",'ΕΒΔΟΜΑΔΙΑΙΟ - ΤΡΙΘΕΣΙΟ'!F73="2-3",'ΕΒΔΟΜΑΔΙΑΙΟ - ΤΡΙΘΕΣΙΟ'!F73="3-4",'ΕΒΔΟΜΑΔΙΑΙΟ - ΤΡΙΘΕΣΙΟ'!F73="4-5",'ΕΒΔΟΜΑΔΙΑΙΟ - ΤΡΙΘΕΣΙΟ'!F73="5-6")=TRUE,2,IF(OR('ΕΒΔΟΜΑΔΙΑΙΟ - ΤΡΙΘΕΣΙΟ'!F73=1,'ΕΒΔΟΜΑΔΙΑΙΟ - ΤΡΙΘΕΣΙΟ'!F73=2,'ΕΒΔΟΜΑΔΙΑΙΟ - ΤΡΙΘΕΣΙΟ'!F73=3,'ΕΒΔΟΜΑΔΙΑΙΟ - ΤΡΙΘΕΣΙΟ'!F73=4,'ΕΒΔΟΜΑΔΙΑΙΟ - ΤΡΙΘΕΣΙΟ'!F73=5,'ΕΒΔΟΜΑΔΙΑΙΟ - ΤΡΙΘΕΣΙΟ'!F73=6)=TRUE,1,IF(OR('ΕΒΔΟΜΑΔΙΑΙΟ - ΤΡΙΘΕΣΙΟ'!F73="1β-2α",'ΕΒΔΟΜΑΔΙΑΙΟ - ΤΡΙΘΕΣΙΟ'!F73="2β-3α",'ΕΒΔΟΜΑΔΙΑΙΟ - ΤΡΙΘΕΣΙΟ'!F73="3β-4α",'ΕΒΔΟΜΑΔΙΑΙΟ - ΤΡΙΘΕΣΙΟ'!F73="4β-5α",'ΕΒΔΟΜΑΔΙΑΙΟ - ΤΡΙΘΕΣΙΟ'!F73="5β-6α")=TRUE,1,IF(OR('ΕΒΔΟΜΑΔΙΑΙΟ - ΤΡΙΘΕΣΙΟ'!F73="1α",'ΕΒΔΟΜΑΔΙΑΙΟ - ΤΡΙΘΕΣΙΟ'!F73="2α",'ΕΒΔΟΜΑΔΙΑΙΟ - ΤΡΙΘΕΣΙΟ'!F73="3α",'ΕΒΔΟΜΑΔΙΑΙΟ - ΤΡΙΘΕΣΙΟ'!F73="4α",'ΕΒΔΟΜΑΔΙΑΙΟ - ΤΡΙΘΕΣΙΟ'!F73="5α",'ΕΒΔΟΜΑΔΙΑΙΟ - ΤΡΙΘΕΣΙΟ'!F73="6α",'ΕΒΔΟΜΑΔΙΑΙΟ - ΤΡΙΘΕΣΙΟ'!F73="1β",'ΕΒΔΟΜΑΔΙΑΙΟ - ΤΡΙΘΕΣΙΟ'!F73="2β",'ΕΒΔΟΜΑΔΙΑΙΟ - ΤΡΙΘΕΣΙΟ'!F73="3β",'ΕΒΔΟΜΑΔΙΑΙΟ - ΤΡΙΘΕΣΙΟ'!F73="4β",'ΕΒΔΟΜΑΔΙΑΙΟ - ΤΡΙΘΕΣΙΟ'!F73="5β",'ΕΒΔΟΜΑΔΙΑΙΟ - ΤΡΙΘΕΣΙΟ'!F73="6β")=TRUE,0.5,0))))</f>
        <v>0</v>
      </c>
      <c r="G64" s="12">
        <f t="shared" si="4"/>
        <v>0</v>
      </c>
    </row>
    <row r="65" spans="2:7" ht="12.75">
      <c r="B65" s="7">
        <f>IF(OR('ΕΒΔΟΜΑΔΙΑΙΟ - ΤΡΙΘΕΣΙΟ'!B74="1-2",'ΕΒΔΟΜΑΔΙΑΙΟ - ΤΡΙΘΕΣΙΟ'!B74="2-3",'ΕΒΔΟΜΑΔΙΑΙΟ - ΤΡΙΘΕΣΙΟ'!B74="3-4",'ΕΒΔΟΜΑΔΙΑΙΟ - ΤΡΙΘΕΣΙΟ'!B74="4-5",'ΕΒΔΟΜΑΔΙΑΙΟ - ΤΡΙΘΕΣΙΟ'!B74="5-6")=TRUE,2,IF(OR('ΕΒΔΟΜΑΔΙΑΙΟ - ΤΡΙΘΕΣΙΟ'!B74=1,'ΕΒΔΟΜΑΔΙΑΙΟ - ΤΡΙΘΕΣΙΟ'!B74=2,'ΕΒΔΟΜΑΔΙΑΙΟ - ΤΡΙΘΕΣΙΟ'!B74=3,'ΕΒΔΟΜΑΔΙΑΙΟ - ΤΡΙΘΕΣΙΟ'!B74=4,'ΕΒΔΟΜΑΔΙΑΙΟ - ΤΡΙΘΕΣΙΟ'!B74=5,'ΕΒΔΟΜΑΔΙΑΙΟ - ΤΡΙΘΕΣΙΟ'!B74=6)=TRUE,1,IF(OR('ΕΒΔΟΜΑΔΙΑΙΟ - ΤΡΙΘΕΣΙΟ'!B74="1β-2α",'ΕΒΔΟΜΑΔΙΑΙΟ - ΤΡΙΘΕΣΙΟ'!B74="2β-3α",'ΕΒΔΟΜΑΔΙΑΙΟ - ΤΡΙΘΕΣΙΟ'!B74="3β-4α",'ΕΒΔΟΜΑΔΙΑΙΟ - ΤΡΙΘΕΣΙΟ'!B74="4β-5α",'ΕΒΔΟΜΑΔΙΑΙΟ - ΤΡΙΘΕΣΙΟ'!B74="5β-6α")=TRUE,1,IF(OR('ΕΒΔΟΜΑΔΙΑΙΟ - ΤΡΙΘΕΣΙΟ'!B74="1α",'ΕΒΔΟΜΑΔΙΑΙΟ - ΤΡΙΘΕΣΙΟ'!B74="2α",'ΕΒΔΟΜΑΔΙΑΙΟ - ΤΡΙΘΕΣΙΟ'!B74="3α",'ΕΒΔΟΜΑΔΙΑΙΟ - ΤΡΙΘΕΣΙΟ'!B74="4α",'ΕΒΔΟΜΑΔΙΑΙΟ - ΤΡΙΘΕΣΙΟ'!B74="5α",'ΕΒΔΟΜΑΔΙΑΙΟ - ΤΡΙΘΕΣΙΟ'!B74="6α",'ΕΒΔΟΜΑΔΙΑΙΟ - ΤΡΙΘΕΣΙΟ'!B74="1β",'ΕΒΔΟΜΑΔΙΑΙΟ - ΤΡΙΘΕΣΙΟ'!B74="2β",'ΕΒΔΟΜΑΔΙΑΙΟ - ΤΡΙΘΕΣΙΟ'!B74="3β",'ΕΒΔΟΜΑΔΙΑΙΟ - ΤΡΙΘΕΣΙΟ'!B74="4β",'ΕΒΔΟΜΑΔΙΑΙΟ - ΤΡΙΘΕΣΙΟ'!B74="5β",'ΕΒΔΟΜΑΔΙΑΙΟ - ΤΡΙΘΕΣΙΟ'!B74="6β")=TRUE,0.5,0))))</f>
        <v>0</v>
      </c>
      <c r="C65" s="7">
        <f>IF(OR('ΕΒΔΟΜΑΔΙΑΙΟ - ΤΡΙΘΕΣΙΟ'!C74="1-2",'ΕΒΔΟΜΑΔΙΑΙΟ - ΤΡΙΘΕΣΙΟ'!C74="2-3",'ΕΒΔΟΜΑΔΙΑΙΟ - ΤΡΙΘΕΣΙΟ'!C74="3-4",'ΕΒΔΟΜΑΔΙΑΙΟ - ΤΡΙΘΕΣΙΟ'!C74="4-5",'ΕΒΔΟΜΑΔΙΑΙΟ - ΤΡΙΘΕΣΙΟ'!C74="5-6")=TRUE,2,IF(OR('ΕΒΔΟΜΑΔΙΑΙΟ - ΤΡΙΘΕΣΙΟ'!C74=1,'ΕΒΔΟΜΑΔΙΑΙΟ - ΤΡΙΘΕΣΙΟ'!C74=2,'ΕΒΔΟΜΑΔΙΑΙΟ - ΤΡΙΘΕΣΙΟ'!C74=3,'ΕΒΔΟΜΑΔΙΑΙΟ - ΤΡΙΘΕΣΙΟ'!C74=4,'ΕΒΔΟΜΑΔΙΑΙΟ - ΤΡΙΘΕΣΙΟ'!C74=5,'ΕΒΔΟΜΑΔΙΑΙΟ - ΤΡΙΘΕΣΙΟ'!C74=6)=TRUE,1,IF(OR('ΕΒΔΟΜΑΔΙΑΙΟ - ΤΡΙΘΕΣΙΟ'!C74="1β-2α",'ΕΒΔΟΜΑΔΙΑΙΟ - ΤΡΙΘΕΣΙΟ'!C74="2β-3α",'ΕΒΔΟΜΑΔΙΑΙΟ - ΤΡΙΘΕΣΙΟ'!C74="3β-4α",'ΕΒΔΟΜΑΔΙΑΙΟ - ΤΡΙΘΕΣΙΟ'!C74="4β-5α",'ΕΒΔΟΜΑΔΙΑΙΟ - ΤΡΙΘΕΣΙΟ'!C74="5β-6α")=TRUE,1,IF(OR('ΕΒΔΟΜΑΔΙΑΙΟ - ΤΡΙΘΕΣΙΟ'!C74="1α",'ΕΒΔΟΜΑΔΙΑΙΟ - ΤΡΙΘΕΣΙΟ'!C74="2α",'ΕΒΔΟΜΑΔΙΑΙΟ - ΤΡΙΘΕΣΙΟ'!C74="3α",'ΕΒΔΟΜΑΔΙΑΙΟ - ΤΡΙΘΕΣΙΟ'!C74="4α",'ΕΒΔΟΜΑΔΙΑΙΟ - ΤΡΙΘΕΣΙΟ'!C74="5α",'ΕΒΔΟΜΑΔΙΑΙΟ - ΤΡΙΘΕΣΙΟ'!C74="6α",'ΕΒΔΟΜΑΔΙΑΙΟ - ΤΡΙΘΕΣΙΟ'!C74="1β",'ΕΒΔΟΜΑΔΙΑΙΟ - ΤΡΙΘΕΣΙΟ'!C74="2β",'ΕΒΔΟΜΑΔΙΑΙΟ - ΤΡΙΘΕΣΙΟ'!C74="3β",'ΕΒΔΟΜΑΔΙΑΙΟ - ΤΡΙΘΕΣΙΟ'!C74="4β",'ΕΒΔΟΜΑΔΙΑΙΟ - ΤΡΙΘΕΣΙΟ'!C74="5β",'ΕΒΔΟΜΑΔΙΑΙΟ - ΤΡΙΘΕΣΙΟ'!C74="6β")=TRUE,0.5,0))))</f>
        <v>0</v>
      </c>
      <c r="D65" s="7">
        <f>IF(OR('ΕΒΔΟΜΑΔΙΑΙΟ - ΤΡΙΘΕΣΙΟ'!D74="1-2",'ΕΒΔΟΜΑΔΙΑΙΟ - ΤΡΙΘΕΣΙΟ'!D74="2-3",'ΕΒΔΟΜΑΔΙΑΙΟ - ΤΡΙΘΕΣΙΟ'!D74="3-4",'ΕΒΔΟΜΑΔΙΑΙΟ - ΤΡΙΘΕΣΙΟ'!D74="4-5",'ΕΒΔΟΜΑΔΙΑΙΟ - ΤΡΙΘΕΣΙΟ'!D74="5-6")=TRUE,2,IF(OR('ΕΒΔΟΜΑΔΙΑΙΟ - ΤΡΙΘΕΣΙΟ'!D74=1,'ΕΒΔΟΜΑΔΙΑΙΟ - ΤΡΙΘΕΣΙΟ'!D74=2,'ΕΒΔΟΜΑΔΙΑΙΟ - ΤΡΙΘΕΣΙΟ'!D74=3,'ΕΒΔΟΜΑΔΙΑΙΟ - ΤΡΙΘΕΣΙΟ'!D74=4,'ΕΒΔΟΜΑΔΙΑΙΟ - ΤΡΙΘΕΣΙΟ'!D74=5,'ΕΒΔΟΜΑΔΙΑΙΟ - ΤΡΙΘΕΣΙΟ'!D74=6)=TRUE,1,IF(OR('ΕΒΔΟΜΑΔΙΑΙΟ - ΤΡΙΘΕΣΙΟ'!D74="1β-2α",'ΕΒΔΟΜΑΔΙΑΙΟ - ΤΡΙΘΕΣΙΟ'!D74="2β-3α",'ΕΒΔΟΜΑΔΙΑΙΟ - ΤΡΙΘΕΣΙΟ'!D74="3β-4α",'ΕΒΔΟΜΑΔΙΑΙΟ - ΤΡΙΘΕΣΙΟ'!D74="4β-5α",'ΕΒΔΟΜΑΔΙΑΙΟ - ΤΡΙΘΕΣΙΟ'!D74="5β-6α")=TRUE,1,IF(OR('ΕΒΔΟΜΑΔΙΑΙΟ - ΤΡΙΘΕΣΙΟ'!D74="1α",'ΕΒΔΟΜΑΔΙΑΙΟ - ΤΡΙΘΕΣΙΟ'!D74="2α",'ΕΒΔΟΜΑΔΙΑΙΟ - ΤΡΙΘΕΣΙΟ'!D74="3α",'ΕΒΔΟΜΑΔΙΑΙΟ - ΤΡΙΘΕΣΙΟ'!D74="4α",'ΕΒΔΟΜΑΔΙΑΙΟ - ΤΡΙΘΕΣΙΟ'!D74="5α",'ΕΒΔΟΜΑΔΙΑΙΟ - ΤΡΙΘΕΣΙΟ'!D74="6α",'ΕΒΔΟΜΑΔΙΑΙΟ - ΤΡΙΘΕΣΙΟ'!D74="1β",'ΕΒΔΟΜΑΔΙΑΙΟ - ΤΡΙΘΕΣΙΟ'!D74="2β",'ΕΒΔΟΜΑΔΙΑΙΟ - ΤΡΙΘΕΣΙΟ'!D74="3β",'ΕΒΔΟΜΑΔΙΑΙΟ - ΤΡΙΘΕΣΙΟ'!D74="4β",'ΕΒΔΟΜΑΔΙΑΙΟ - ΤΡΙΘΕΣΙΟ'!D74="5β",'ΕΒΔΟΜΑΔΙΑΙΟ - ΤΡΙΘΕΣΙΟ'!D74="6β")=TRUE,0.5,0))))</f>
        <v>0</v>
      </c>
      <c r="E65" s="7">
        <f>IF(OR('ΕΒΔΟΜΑΔΙΑΙΟ - ΤΡΙΘΕΣΙΟ'!E74="1-2",'ΕΒΔΟΜΑΔΙΑΙΟ - ΤΡΙΘΕΣΙΟ'!E74="2-3",'ΕΒΔΟΜΑΔΙΑΙΟ - ΤΡΙΘΕΣΙΟ'!E74="3-4",'ΕΒΔΟΜΑΔΙΑΙΟ - ΤΡΙΘΕΣΙΟ'!E74="4-5",'ΕΒΔΟΜΑΔΙΑΙΟ - ΤΡΙΘΕΣΙΟ'!E74="5-6")=TRUE,2,IF(OR('ΕΒΔΟΜΑΔΙΑΙΟ - ΤΡΙΘΕΣΙΟ'!E74=1,'ΕΒΔΟΜΑΔΙΑΙΟ - ΤΡΙΘΕΣΙΟ'!E74=2,'ΕΒΔΟΜΑΔΙΑΙΟ - ΤΡΙΘΕΣΙΟ'!E74=3,'ΕΒΔΟΜΑΔΙΑΙΟ - ΤΡΙΘΕΣΙΟ'!E74=4,'ΕΒΔΟΜΑΔΙΑΙΟ - ΤΡΙΘΕΣΙΟ'!E74=5,'ΕΒΔΟΜΑΔΙΑΙΟ - ΤΡΙΘΕΣΙΟ'!E74=6)=TRUE,1,IF(OR('ΕΒΔΟΜΑΔΙΑΙΟ - ΤΡΙΘΕΣΙΟ'!E74="1β-2α",'ΕΒΔΟΜΑΔΙΑΙΟ - ΤΡΙΘΕΣΙΟ'!E74="2β-3α",'ΕΒΔΟΜΑΔΙΑΙΟ - ΤΡΙΘΕΣΙΟ'!E74="3β-4α",'ΕΒΔΟΜΑΔΙΑΙΟ - ΤΡΙΘΕΣΙΟ'!E74="4β-5α",'ΕΒΔΟΜΑΔΙΑΙΟ - ΤΡΙΘΕΣΙΟ'!E74="5β-6α")=TRUE,1,IF(OR('ΕΒΔΟΜΑΔΙΑΙΟ - ΤΡΙΘΕΣΙΟ'!E74="1α",'ΕΒΔΟΜΑΔΙΑΙΟ - ΤΡΙΘΕΣΙΟ'!E74="2α",'ΕΒΔΟΜΑΔΙΑΙΟ - ΤΡΙΘΕΣΙΟ'!E74="3α",'ΕΒΔΟΜΑΔΙΑΙΟ - ΤΡΙΘΕΣΙΟ'!E74="4α",'ΕΒΔΟΜΑΔΙΑΙΟ - ΤΡΙΘΕΣΙΟ'!E74="5α",'ΕΒΔΟΜΑΔΙΑΙΟ - ΤΡΙΘΕΣΙΟ'!E74="6α",'ΕΒΔΟΜΑΔΙΑΙΟ - ΤΡΙΘΕΣΙΟ'!E74="1β",'ΕΒΔΟΜΑΔΙΑΙΟ - ΤΡΙΘΕΣΙΟ'!E74="2β",'ΕΒΔΟΜΑΔΙΑΙΟ - ΤΡΙΘΕΣΙΟ'!E74="3β",'ΕΒΔΟΜΑΔΙΑΙΟ - ΤΡΙΘΕΣΙΟ'!E74="4β",'ΕΒΔΟΜΑΔΙΑΙΟ - ΤΡΙΘΕΣΙΟ'!E74="5β",'ΕΒΔΟΜΑΔΙΑΙΟ - ΤΡΙΘΕΣΙΟ'!E74="6β")=TRUE,0.5,0))))</f>
        <v>0</v>
      </c>
      <c r="F65" s="7">
        <f>IF(OR('ΕΒΔΟΜΑΔΙΑΙΟ - ΤΡΙΘΕΣΙΟ'!F74="1-2",'ΕΒΔΟΜΑΔΙΑΙΟ - ΤΡΙΘΕΣΙΟ'!F74="2-3",'ΕΒΔΟΜΑΔΙΑΙΟ - ΤΡΙΘΕΣΙΟ'!F74="3-4",'ΕΒΔΟΜΑΔΙΑΙΟ - ΤΡΙΘΕΣΙΟ'!F74="4-5",'ΕΒΔΟΜΑΔΙΑΙΟ - ΤΡΙΘΕΣΙΟ'!F74="5-6")=TRUE,2,IF(OR('ΕΒΔΟΜΑΔΙΑΙΟ - ΤΡΙΘΕΣΙΟ'!F74=1,'ΕΒΔΟΜΑΔΙΑΙΟ - ΤΡΙΘΕΣΙΟ'!F74=2,'ΕΒΔΟΜΑΔΙΑΙΟ - ΤΡΙΘΕΣΙΟ'!F74=3,'ΕΒΔΟΜΑΔΙΑΙΟ - ΤΡΙΘΕΣΙΟ'!F74=4,'ΕΒΔΟΜΑΔΙΑΙΟ - ΤΡΙΘΕΣΙΟ'!F74=5,'ΕΒΔΟΜΑΔΙΑΙΟ - ΤΡΙΘΕΣΙΟ'!F74=6)=TRUE,1,IF(OR('ΕΒΔΟΜΑΔΙΑΙΟ - ΤΡΙΘΕΣΙΟ'!F74="1β-2α",'ΕΒΔΟΜΑΔΙΑΙΟ - ΤΡΙΘΕΣΙΟ'!F74="2β-3α",'ΕΒΔΟΜΑΔΙΑΙΟ - ΤΡΙΘΕΣΙΟ'!F74="3β-4α",'ΕΒΔΟΜΑΔΙΑΙΟ - ΤΡΙΘΕΣΙΟ'!F74="4β-5α",'ΕΒΔΟΜΑΔΙΑΙΟ - ΤΡΙΘΕΣΙΟ'!F74="5β-6α")=TRUE,1,IF(OR('ΕΒΔΟΜΑΔΙΑΙΟ - ΤΡΙΘΕΣΙΟ'!F74="1α",'ΕΒΔΟΜΑΔΙΑΙΟ - ΤΡΙΘΕΣΙΟ'!F74="2α",'ΕΒΔΟΜΑΔΙΑΙΟ - ΤΡΙΘΕΣΙΟ'!F74="3α",'ΕΒΔΟΜΑΔΙΑΙΟ - ΤΡΙΘΕΣΙΟ'!F74="4α",'ΕΒΔΟΜΑΔΙΑΙΟ - ΤΡΙΘΕΣΙΟ'!F74="5α",'ΕΒΔΟΜΑΔΙΑΙΟ - ΤΡΙΘΕΣΙΟ'!F74="6α",'ΕΒΔΟΜΑΔΙΑΙΟ - ΤΡΙΘΕΣΙΟ'!F74="1β",'ΕΒΔΟΜΑΔΙΑΙΟ - ΤΡΙΘΕΣΙΟ'!F74="2β",'ΕΒΔΟΜΑΔΙΑΙΟ - ΤΡΙΘΕΣΙΟ'!F74="3β",'ΕΒΔΟΜΑΔΙΑΙΟ - ΤΡΙΘΕΣΙΟ'!F74="4β",'ΕΒΔΟΜΑΔΙΑΙΟ - ΤΡΙΘΕΣΙΟ'!F74="5β",'ΕΒΔΟΜΑΔΙΑΙΟ - ΤΡΙΘΕΣΙΟ'!F74="6β")=TRUE,0.5,0))))</f>
        <v>0</v>
      </c>
      <c r="G65" s="12">
        <f t="shared" si="4"/>
        <v>0</v>
      </c>
    </row>
    <row r="66" spans="2:7" ht="12.75">
      <c r="B66" s="7">
        <f>IF(OR('ΕΒΔΟΜΑΔΙΑΙΟ - ΤΡΙΘΕΣΙΟ'!B75="1-2",'ΕΒΔΟΜΑΔΙΑΙΟ - ΤΡΙΘΕΣΙΟ'!B75="2-3",'ΕΒΔΟΜΑΔΙΑΙΟ - ΤΡΙΘΕΣΙΟ'!B75="3-4",'ΕΒΔΟΜΑΔΙΑΙΟ - ΤΡΙΘΕΣΙΟ'!B75="4-5",'ΕΒΔΟΜΑΔΙΑΙΟ - ΤΡΙΘΕΣΙΟ'!B75="5-6")=TRUE,2,IF(OR('ΕΒΔΟΜΑΔΙΑΙΟ - ΤΡΙΘΕΣΙΟ'!B75=1,'ΕΒΔΟΜΑΔΙΑΙΟ - ΤΡΙΘΕΣΙΟ'!B75=2,'ΕΒΔΟΜΑΔΙΑΙΟ - ΤΡΙΘΕΣΙΟ'!B75=3,'ΕΒΔΟΜΑΔΙΑΙΟ - ΤΡΙΘΕΣΙΟ'!B75=4,'ΕΒΔΟΜΑΔΙΑΙΟ - ΤΡΙΘΕΣΙΟ'!B75=5,'ΕΒΔΟΜΑΔΙΑΙΟ - ΤΡΙΘΕΣΙΟ'!B75=6)=TRUE,1,IF(OR('ΕΒΔΟΜΑΔΙΑΙΟ - ΤΡΙΘΕΣΙΟ'!B75="1β-2α",'ΕΒΔΟΜΑΔΙΑΙΟ - ΤΡΙΘΕΣΙΟ'!B75="2β-3α",'ΕΒΔΟΜΑΔΙΑΙΟ - ΤΡΙΘΕΣΙΟ'!B75="3β-4α",'ΕΒΔΟΜΑΔΙΑΙΟ - ΤΡΙΘΕΣΙΟ'!B75="4β-5α",'ΕΒΔΟΜΑΔΙΑΙΟ - ΤΡΙΘΕΣΙΟ'!B75="5β-6α")=TRUE,1,IF(OR('ΕΒΔΟΜΑΔΙΑΙΟ - ΤΡΙΘΕΣΙΟ'!B75="1α",'ΕΒΔΟΜΑΔΙΑΙΟ - ΤΡΙΘΕΣΙΟ'!B75="2α",'ΕΒΔΟΜΑΔΙΑΙΟ - ΤΡΙΘΕΣΙΟ'!B75="3α",'ΕΒΔΟΜΑΔΙΑΙΟ - ΤΡΙΘΕΣΙΟ'!B75="4α",'ΕΒΔΟΜΑΔΙΑΙΟ - ΤΡΙΘΕΣΙΟ'!B75="5α",'ΕΒΔΟΜΑΔΙΑΙΟ - ΤΡΙΘΕΣΙΟ'!B75="6α",'ΕΒΔΟΜΑΔΙΑΙΟ - ΤΡΙΘΕΣΙΟ'!B75="1β",'ΕΒΔΟΜΑΔΙΑΙΟ - ΤΡΙΘΕΣΙΟ'!B75="2β",'ΕΒΔΟΜΑΔΙΑΙΟ - ΤΡΙΘΕΣΙΟ'!B75="3β",'ΕΒΔΟΜΑΔΙΑΙΟ - ΤΡΙΘΕΣΙΟ'!B75="4β",'ΕΒΔΟΜΑΔΙΑΙΟ - ΤΡΙΘΕΣΙΟ'!B75="5β",'ΕΒΔΟΜΑΔΙΑΙΟ - ΤΡΙΘΕΣΙΟ'!B75="6β")=TRUE,0.5,0))))</f>
        <v>0</v>
      </c>
      <c r="C66" s="7">
        <f>IF(OR('ΕΒΔΟΜΑΔΙΑΙΟ - ΤΡΙΘΕΣΙΟ'!C75="1-2",'ΕΒΔΟΜΑΔΙΑΙΟ - ΤΡΙΘΕΣΙΟ'!C75="2-3",'ΕΒΔΟΜΑΔΙΑΙΟ - ΤΡΙΘΕΣΙΟ'!C75="3-4",'ΕΒΔΟΜΑΔΙΑΙΟ - ΤΡΙΘΕΣΙΟ'!C75="4-5",'ΕΒΔΟΜΑΔΙΑΙΟ - ΤΡΙΘΕΣΙΟ'!C75="5-6")=TRUE,2,IF(OR('ΕΒΔΟΜΑΔΙΑΙΟ - ΤΡΙΘΕΣΙΟ'!C75=1,'ΕΒΔΟΜΑΔΙΑΙΟ - ΤΡΙΘΕΣΙΟ'!C75=2,'ΕΒΔΟΜΑΔΙΑΙΟ - ΤΡΙΘΕΣΙΟ'!C75=3,'ΕΒΔΟΜΑΔΙΑΙΟ - ΤΡΙΘΕΣΙΟ'!C75=4,'ΕΒΔΟΜΑΔΙΑΙΟ - ΤΡΙΘΕΣΙΟ'!C75=5,'ΕΒΔΟΜΑΔΙΑΙΟ - ΤΡΙΘΕΣΙΟ'!C75=6)=TRUE,1,IF(OR('ΕΒΔΟΜΑΔΙΑΙΟ - ΤΡΙΘΕΣΙΟ'!C75="1β-2α",'ΕΒΔΟΜΑΔΙΑΙΟ - ΤΡΙΘΕΣΙΟ'!C75="2β-3α",'ΕΒΔΟΜΑΔΙΑΙΟ - ΤΡΙΘΕΣΙΟ'!C75="3β-4α",'ΕΒΔΟΜΑΔΙΑΙΟ - ΤΡΙΘΕΣΙΟ'!C75="4β-5α",'ΕΒΔΟΜΑΔΙΑΙΟ - ΤΡΙΘΕΣΙΟ'!C75="5β-6α")=TRUE,1,IF(OR('ΕΒΔΟΜΑΔΙΑΙΟ - ΤΡΙΘΕΣΙΟ'!C75="1α",'ΕΒΔΟΜΑΔΙΑΙΟ - ΤΡΙΘΕΣΙΟ'!C75="2α",'ΕΒΔΟΜΑΔΙΑΙΟ - ΤΡΙΘΕΣΙΟ'!C75="3α",'ΕΒΔΟΜΑΔΙΑΙΟ - ΤΡΙΘΕΣΙΟ'!C75="4α",'ΕΒΔΟΜΑΔΙΑΙΟ - ΤΡΙΘΕΣΙΟ'!C75="5α",'ΕΒΔΟΜΑΔΙΑΙΟ - ΤΡΙΘΕΣΙΟ'!C75="6α",'ΕΒΔΟΜΑΔΙΑΙΟ - ΤΡΙΘΕΣΙΟ'!C75="1β",'ΕΒΔΟΜΑΔΙΑΙΟ - ΤΡΙΘΕΣΙΟ'!C75="2β",'ΕΒΔΟΜΑΔΙΑΙΟ - ΤΡΙΘΕΣΙΟ'!C75="3β",'ΕΒΔΟΜΑΔΙΑΙΟ - ΤΡΙΘΕΣΙΟ'!C75="4β",'ΕΒΔΟΜΑΔΙΑΙΟ - ΤΡΙΘΕΣΙΟ'!C75="5β",'ΕΒΔΟΜΑΔΙΑΙΟ - ΤΡΙΘΕΣΙΟ'!C75="6β")=TRUE,0.5,0))))</f>
        <v>0</v>
      </c>
      <c r="D66" s="7">
        <f>IF(OR('ΕΒΔΟΜΑΔΙΑΙΟ - ΤΡΙΘΕΣΙΟ'!D75="1-2",'ΕΒΔΟΜΑΔΙΑΙΟ - ΤΡΙΘΕΣΙΟ'!D75="2-3",'ΕΒΔΟΜΑΔΙΑΙΟ - ΤΡΙΘΕΣΙΟ'!D75="3-4",'ΕΒΔΟΜΑΔΙΑΙΟ - ΤΡΙΘΕΣΙΟ'!D75="4-5",'ΕΒΔΟΜΑΔΙΑΙΟ - ΤΡΙΘΕΣΙΟ'!D75="5-6")=TRUE,2,IF(OR('ΕΒΔΟΜΑΔΙΑΙΟ - ΤΡΙΘΕΣΙΟ'!D75=1,'ΕΒΔΟΜΑΔΙΑΙΟ - ΤΡΙΘΕΣΙΟ'!D75=2,'ΕΒΔΟΜΑΔΙΑΙΟ - ΤΡΙΘΕΣΙΟ'!D75=3,'ΕΒΔΟΜΑΔΙΑΙΟ - ΤΡΙΘΕΣΙΟ'!D75=4,'ΕΒΔΟΜΑΔΙΑΙΟ - ΤΡΙΘΕΣΙΟ'!D75=5,'ΕΒΔΟΜΑΔΙΑΙΟ - ΤΡΙΘΕΣΙΟ'!D75=6)=TRUE,1,IF(OR('ΕΒΔΟΜΑΔΙΑΙΟ - ΤΡΙΘΕΣΙΟ'!D75="1β-2α",'ΕΒΔΟΜΑΔΙΑΙΟ - ΤΡΙΘΕΣΙΟ'!D75="2β-3α",'ΕΒΔΟΜΑΔΙΑΙΟ - ΤΡΙΘΕΣΙΟ'!D75="3β-4α",'ΕΒΔΟΜΑΔΙΑΙΟ - ΤΡΙΘΕΣΙΟ'!D75="4β-5α",'ΕΒΔΟΜΑΔΙΑΙΟ - ΤΡΙΘΕΣΙΟ'!D75="5β-6α")=TRUE,1,IF(OR('ΕΒΔΟΜΑΔΙΑΙΟ - ΤΡΙΘΕΣΙΟ'!D75="1α",'ΕΒΔΟΜΑΔΙΑΙΟ - ΤΡΙΘΕΣΙΟ'!D75="2α",'ΕΒΔΟΜΑΔΙΑΙΟ - ΤΡΙΘΕΣΙΟ'!D75="3α",'ΕΒΔΟΜΑΔΙΑΙΟ - ΤΡΙΘΕΣΙΟ'!D75="4α",'ΕΒΔΟΜΑΔΙΑΙΟ - ΤΡΙΘΕΣΙΟ'!D75="5α",'ΕΒΔΟΜΑΔΙΑΙΟ - ΤΡΙΘΕΣΙΟ'!D75="6α",'ΕΒΔΟΜΑΔΙΑΙΟ - ΤΡΙΘΕΣΙΟ'!D75="1β",'ΕΒΔΟΜΑΔΙΑΙΟ - ΤΡΙΘΕΣΙΟ'!D75="2β",'ΕΒΔΟΜΑΔΙΑΙΟ - ΤΡΙΘΕΣΙΟ'!D75="3β",'ΕΒΔΟΜΑΔΙΑΙΟ - ΤΡΙΘΕΣΙΟ'!D75="4β",'ΕΒΔΟΜΑΔΙΑΙΟ - ΤΡΙΘΕΣΙΟ'!D75="5β",'ΕΒΔΟΜΑΔΙΑΙΟ - ΤΡΙΘΕΣΙΟ'!D75="6β")=TRUE,0.5,0))))</f>
        <v>0</v>
      </c>
      <c r="E66" s="7">
        <f>IF(OR('ΕΒΔΟΜΑΔΙΑΙΟ - ΤΡΙΘΕΣΙΟ'!E75="1-2",'ΕΒΔΟΜΑΔΙΑΙΟ - ΤΡΙΘΕΣΙΟ'!E75="2-3",'ΕΒΔΟΜΑΔΙΑΙΟ - ΤΡΙΘΕΣΙΟ'!E75="3-4",'ΕΒΔΟΜΑΔΙΑΙΟ - ΤΡΙΘΕΣΙΟ'!E75="4-5",'ΕΒΔΟΜΑΔΙΑΙΟ - ΤΡΙΘΕΣΙΟ'!E75="5-6")=TRUE,2,IF(OR('ΕΒΔΟΜΑΔΙΑΙΟ - ΤΡΙΘΕΣΙΟ'!E75=1,'ΕΒΔΟΜΑΔΙΑΙΟ - ΤΡΙΘΕΣΙΟ'!E75=2,'ΕΒΔΟΜΑΔΙΑΙΟ - ΤΡΙΘΕΣΙΟ'!E75=3,'ΕΒΔΟΜΑΔΙΑΙΟ - ΤΡΙΘΕΣΙΟ'!E75=4,'ΕΒΔΟΜΑΔΙΑΙΟ - ΤΡΙΘΕΣΙΟ'!E75=5,'ΕΒΔΟΜΑΔΙΑΙΟ - ΤΡΙΘΕΣΙΟ'!E75=6)=TRUE,1,IF(OR('ΕΒΔΟΜΑΔΙΑΙΟ - ΤΡΙΘΕΣΙΟ'!E75="1β-2α",'ΕΒΔΟΜΑΔΙΑΙΟ - ΤΡΙΘΕΣΙΟ'!E75="2β-3α",'ΕΒΔΟΜΑΔΙΑΙΟ - ΤΡΙΘΕΣΙΟ'!E75="3β-4α",'ΕΒΔΟΜΑΔΙΑΙΟ - ΤΡΙΘΕΣΙΟ'!E75="4β-5α",'ΕΒΔΟΜΑΔΙΑΙΟ - ΤΡΙΘΕΣΙΟ'!E75="5β-6α")=TRUE,1,IF(OR('ΕΒΔΟΜΑΔΙΑΙΟ - ΤΡΙΘΕΣΙΟ'!E75="1α",'ΕΒΔΟΜΑΔΙΑΙΟ - ΤΡΙΘΕΣΙΟ'!E75="2α",'ΕΒΔΟΜΑΔΙΑΙΟ - ΤΡΙΘΕΣΙΟ'!E75="3α",'ΕΒΔΟΜΑΔΙΑΙΟ - ΤΡΙΘΕΣΙΟ'!E75="4α",'ΕΒΔΟΜΑΔΙΑΙΟ - ΤΡΙΘΕΣΙΟ'!E75="5α",'ΕΒΔΟΜΑΔΙΑΙΟ - ΤΡΙΘΕΣΙΟ'!E75="6α",'ΕΒΔΟΜΑΔΙΑΙΟ - ΤΡΙΘΕΣΙΟ'!E75="1β",'ΕΒΔΟΜΑΔΙΑΙΟ - ΤΡΙΘΕΣΙΟ'!E75="2β",'ΕΒΔΟΜΑΔΙΑΙΟ - ΤΡΙΘΕΣΙΟ'!E75="3β",'ΕΒΔΟΜΑΔΙΑΙΟ - ΤΡΙΘΕΣΙΟ'!E75="4β",'ΕΒΔΟΜΑΔΙΑΙΟ - ΤΡΙΘΕΣΙΟ'!E75="5β",'ΕΒΔΟΜΑΔΙΑΙΟ - ΤΡΙΘΕΣΙΟ'!E75="6β")=TRUE,0.5,0))))</f>
        <v>0</v>
      </c>
      <c r="F66" s="7">
        <f>IF(OR('ΕΒΔΟΜΑΔΙΑΙΟ - ΤΡΙΘΕΣΙΟ'!F75="1-2",'ΕΒΔΟΜΑΔΙΑΙΟ - ΤΡΙΘΕΣΙΟ'!F75="2-3",'ΕΒΔΟΜΑΔΙΑΙΟ - ΤΡΙΘΕΣΙΟ'!F75="3-4",'ΕΒΔΟΜΑΔΙΑΙΟ - ΤΡΙΘΕΣΙΟ'!F75="4-5",'ΕΒΔΟΜΑΔΙΑΙΟ - ΤΡΙΘΕΣΙΟ'!F75="5-6")=TRUE,2,IF(OR('ΕΒΔΟΜΑΔΙΑΙΟ - ΤΡΙΘΕΣΙΟ'!F75=1,'ΕΒΔΟΜΑΔΙΑΙΟ - ΤΡΙΘΕΣΙΟ'!F75=2,'ΕΒΔΟΜΑΔΙΑΙΟ - ΤΡΙΘΕΣΙΟ'!F75=3,'ΕΒΔΟΜΑΔΙΑΙΟ - ΤΡΙΘΕΣΙΟ'!F75=4,'ΕΒΔΟΜΑΔΙΑΙΟ - ΤΡΙΘΕΣΙΟ'!F75=5,'ΕΒΔΟΜΑΔΙΑΙΟ - ΤΡΙΘΕΣΙΟ'!F75=6)=TRUE,1,IF(OR('ΕΒΔΟΜΑΔΙΑΙΟ - ΤΡΙΘΕΣΙΟ'!F75="1β-2α",'ΕΒΔΟΜΑΔΙΑΙΟ - ΤΡΙΘΕΣΙΟ'!F75="2β-3α",'ΕΒΔΟΜΑΔΙΑΙΟ - ΤΡΙΘΕΣΙΟ'!F75="3β-4α",'ΕΒΔΟΜΑΔΙΑΙΟ - ΤΡΙΘΕΣΙΟ'!F75="4β-5α",'ΕΒΔΟΜΑΔΙΑΙΟ - ΤΡΙΘΕΣΙΟ'!F75="5β-6α")=TRUE,1,IF(OR('ΕΒΔΟΜΑΔΙΑΙΟ - ΤΡΙΘΕΣΙΟ'!F75="1α",'ΕΒΔΟΜΑΔΙΑΙΟ - ΤΡΙΘΕΣΙΟ'!F75="2α",'ΕΒΔΟΜΑΔΙΑΙΟ - ΤΡΙΘΕΣΙΟ'!F75="3α",'ΕΒΔΟΜΑΔΙΑΙΟ - ΤΡΙΘΕΣΙΟ'!F75="4α",'ΕΒΔΟΜΑΔΙΑΙΟ - ΤΡΙΘΕΣΙΟ'!F75="5α",'ΕΒΔΟΜΑΔΙΑΙΟ - ΤΡΙΘΕΣΙΟ'!F75="6α",'ΕΒΔΟΜΑΔΙΑΙΟ - ΤΡΙΘΕΣΙΟ'!F75="1β",'ΕΒΔΟΜΑΔΙΑΙΟ - ΤΡΙΘΕΣΙΟ'!F75="2β",'ΕΒΔΟΜΑΔΙΑΙΟ - ΤΡΙΘΕΣΙΟ'!F75="3β",'ΕΒΔΟΜΑΔΙΑΙΟ - ΤΡΙΘΕΣΙΟ'!F75="4β",'ΕΒΔΟΜΑΔΙΑΙΟ - ΤΡΙΘΕΣΙΟ'!F75="5β",'ΕΒΔΟΜΑΔΙΑΙΟ - ΤΡΙΘΕΣΙΟ'!F75="6β")=TRUE,0.5,0))))</f>
        <v>0</v>
      </c>
      <c r="G66" s="12">
        <f t="shared" si="4"/>
        <v>0</v>
      </c>
    </row>
    <row r="67" spans="2:7" ht="12.75">
      <c r="B67" s="7">
        <f>SUM(B49:B66)</f>
        <v>0</v>
      </c>
      <c r="C67" s="7">
        <f>SUM(C49:C66)</f>
        <v>0</v>
      </c>
      <c r="D67" s="7">
        <f>SUM(D49:D66)</f>
        <v>0</v>
      </c>
      <c r="E67" s="7">
        <f>SUM(E49:E66)</f>
        <v>0</v>
      </c>
      <c r="F67" s="7">
        <f>SUM(F49:F66)</f>
        <v>0</v>
      </c>
      <c r="G67" s="12">
        <f>SUM(B67:F67)</f>
        <v>0</v>
      </c>
    </row>
  </sheetData>
  <sheetProtection password="DB38" sheet="1" selectLockedCells="1" selectUnlockedCells="1"/>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theme="7" tint="0.5999900102615356"/>
  </sheetPr>
  <dimension ref="A1:W148"/>
  <sheetViews>
    <sheetView view="pageBreakPreview" zoomScale="70" zoomScaleSheetLayoutView="70" zoomScalePageLayoutView="0" workbookViewId="0" topLeftCell="A1">
      <selection activeCell="R38" sqref="R38:V38"/>
    </sheetView>
  </sheetViews>
  <sheetFormatPr defaultColWidth="9.140625" defaultRowHeight="12.75"/>
  <cols>
    <col min="1" max="1" width="8.7109375" style="141" customWidth="1"/>
    <col min="2" max="2" width="38.00390625" style="141" customWidth="1"/>
    <col min="3" max="3" width="18.28125" style="141" customWidth="1"/>
    <col min="4" max="8" width="8.7109375" style="141" customWidth="1"/>
    <col min="9" max="9" width="8.7109375" style="141" hidden="1" customWidth="1"/>
    <col min="10" max="21" width="8.7109375" style="141" customWidth="1"/>
    <col min="22" max="22" width="19.00390625" style="141" customWidth="1"/>
    <col min="23" max="23" width="18.140625" style="141" customWidth="1"/>
    <col min="24" max="16384" width="9.140625" style="141" customWidth="1"/>
  </cols>
  <sheetData>
    <row r="1" spans="1:6" ht="12">
      <c r="A1" s="490"/>
      <c r="B1" s="490"/>
      <c r="C1" s="490"/>
      <c r="D1" s="490"/>
      <c r="E1" s="490"/>
      <c r="F1" s="490"/>
    </row>
    <row r="2" spans="1:6" ht="12">
      <c r="A2" s="490"/>
      <c r="B2" s="490"/>
      <c r="C2" s="490"/>
      <c r="D2" s="490"/>
      <c r="E2" s="490"/>
      <c r="F2" s="490"/>
    </row>
    <row r="3" spans="1:6" ht="12">
      <c r="A3" s="490"/>
      <c r="B3" s="490"/>
      <c r="C3" s="490"/>
      <c r="D3" s="490"/>
      <c r="E3" s="490"/>
      <c r="F3" s="490"/>
    </row>
    <row r="4" spans="1:9" ht="18" customHeight="1">
      <c r="A4" s="491" t="s">
        <v>136</v>
      </c>
      <c r="B4" s="491"/>
      <c r="C4" s="491"/>
      <c r="D4" s="491"/>
      <c r="E4" s="491"/>
      <c r="F4" s="491"/>
      <c r="G4" s="142"/>
      <c r="H4" s="142"/>
      <c r="I4" s="142"/>
    </row>
    <row r="5" spans="1:9" ht="18" customHeight="1">
      <c r="A5" s="491" t="s">
        <v>233</v>
      </c>
      <c r="B5" s="491"/>
      <c r="C5" s="491"/>
      <c r="D5" s="491"/>
      <c r="E5" s="491"/>
      <c r="F5" s="491"/>
      <c r="G5" s="142"/>
      <c r="H5" s="142"/>
      <c r="I5" s="142"/>
    </row>
    <row r="6" spans="1:22" ht="18" customHeight="1">
      <c r="A6" s="491" t="s">
        <v>236</v>
      </c>
      <c r="B6" s="491"/>
      <c r="C6" s="491"/>
      <c r="D6" s="491"/>
      <c r="E6" s="491"/>
      <c r="F6" s="491"/>
      <c r="G6" s="142"/>
      <c r="H6" s="142"/>
      <c r="I6" s="142"/>
      <c r="S6" s="143"/>
      <c r="V6" s="143"/>
    </row>
    <row r="7" spans="1:9" ht="18" customHeight="1">
      <c r="A7" s="491" t="s">
        <v>237</v>
      </c>
      <c r="B7" s="491"/>
      <c r="C7" s="491"/>
      <c r="D7" s="491"/>
      <c r="E7" s="491"/>
      <c r="F7" s="491"/>
      <c r="G7" s="142"/>
      <c r="H7" s="142"/>
      <c r="I7" s="142"/>
    </row>
    <row r="8" spans="1:22" ht="18" customHeight="1">
      <c r="A8" s="491" t="s">
        <v>209</v>
      </c>
      <c r="B8" s="491"/>
      <c r="C8" s="491"/>
      <c r="D8" s="491"/>
      <c r="E8" s="491"/>
      <c r="F8" s="491"/>
      <c r="S8" s="470" t="s">
        <v>228</v>
      </c>
      <c r="T8" s="470"/>
      <c r="U8" s="470"/>
      <c r="V8" s="470"/>
    </row>
    <row r="9" spans="19:22" ht="18" customHeight="1">
      <c r="S9" s="470" t="s">
        <v>213</v>
      </c>
      <c r="T9" s="470"/>
      <c r="U9" s="470"/>
      <c r="V9" s="470"/>
    </row>
    <row r="10" spans="1:23" ht="24.75" customHeight="1">
      <c r="A10" s="471" t="s">
        <v>148</v>
      </c>
      <c r="B10" s="471"/>
      <c r="C10" s="471"/>
      <c r="D10" s="471"/>
      <c r="E10" s="471"/>
      <c r="F10" s="471"/>
      <c r="G10" s="471"/>
      <c r="H10" s="471"/>
      <c r="I10" s="471"/>
      <c r="J10" s="471"/>
      <c r="K10" s="471"/>
      <c r="L10" s="471"/>
      <c r="M10" s="471"/>
      <c r="N10" s="471"/>
      <c r="O10" s="471"/>
      <c r="P10" s="471"/>
      <c r="Q10" s="471"/>
      <c r="R10" s="471"/>
      <c r="S10" s="471"/>
      <c r="T10" s="471"/>
      <c r="U10" s="471"/>
      <c r="V10" s="471"/>
      <c r="W10" s="144"/>
    </row>
    <row r="11" ht="18" customHeight="1" thickBot="1"/>
    <row r="12" spans="1:23" ht="49.5" customHeight="1">
      <c r="A12" s="472" t="s">
        <v>35</v>
      </c>
      <c r="B12" s="475" t="s">
        <v>149</v>
      </c>
      <c r="C12" s="467" t="s">
        <v>150</v>
      </c>
      <c r="D12" s="454" t="s">
        <v>229</v>
      </c>
      <c r="E12" s="478" t="s">
        <v>151</v>
      </c>
      <c r="F12" s="481" t="s">
        <v>152</v>
      </c>
      <c r="G12" s="482"/>
      <c r="H12" s="482"/>
      <c r="I12" s="482"/>
      <c r="J12" s="482"/>
      <c r="K12" s="483"/>
      <c r="L12" s="487" t="s">
        <v>153</v>
      </c>
      <c r="M12" s="467" t="s">
        <v>154</v>
      </c>
      <c r="N12" s="467" t="s">
        <v>155</v>
      </c>
      <c r="O12" s="467" t="s">
        <v>156</v>
      </c>
      <c r="P12" s="467" t="s">
        <v>157</v>
      </c>
      <c r="Q12" s="467" t="s">
        <v>158</v>
      </c>
      <c r="R12" s="467" t="s">
        <v>159</v>
      </c>
      <c r="S12" s="454" t="s">
        <v>160</v>
      </c>
      <c r="T12" s="457" t="s">
        <v>161</v>
      </c>
      <c r="U12" s="460" t="s">
        <v>162</v>
      </c>
      <c r="V12" s="457" t="s">
        <v>163</v>
      </c>
      <c r="W12" s="145"/>
    </row>
    <row r="13" spans="1:22" ht="24.75" customHeight="1">
      <c r="A13" s="473"/>
      <c r="B13" s="476"/>
      <c r="C13" s="468"/>
      <c r="D13" s="455"/>
      <c r="E13" s="479"/>
      <c r="F13" s="484"/>
      <c r="G13" s="485"/>
      <c r="H13" s="485"/>
      <c r="I13" s="485"/>
      <c r="J13" s="485"/>
      <c r="K13" s="486"/>
      <c r="L13" s="488"/>
      <c r="M13" s="468"/>
      <c r="N13" s="468"/>
      <c r="O13" s="468"/>
      <c r="P13" s="468"/>
      <c r="Q13" s="468"/>
      <c r="R13" s="468"/>
      <c r="S13" s="455"/>
      <c r="T13" s="458"/>
      <c r="U13" s="461"/>
      <c r="V13" s="458"/>
    </row>
    <row r="14" spans="1:22" ht="24.75" customHeight="1">
      <c r="A14" s="473"/>
      <c r="B14" s="476"/>
      <c r="C14" s="468"/>
      <c r="D14" s="455"/>
      <c r="E14" s="479"/>
      <c r="F14" s="434" t="s">
        <v>208</v>
      </c>
      <c r="G14" s="436" t="s">
        <v>206</v>
      </c>
      <c r="H14" s="436" t="s">
        <v>207</v>
      </c>
      <c r="I14" s="436"/>
      <c r="J14" s="463" t="s">
        <v>212</v>
      </c>
      <c r="K14" s="465" t="s">
        <v>212</v>
      </c>
      <c r="L14" s="488"/>
      <c r="M14" s="468"/>
      <c r="N14" s="468"/>
      <c r="O14" s="468"/>
      <c r="P14" s="468"/>
      <c r="Q14" s="468"/>
      <c r="R14" s="468"/>
      <c r="S14" s="455"/>
      <c r="T14" s="458"/>
      <c r="U14" s="461"/>
      <c r="V14" s="458"/>
    </row>
    <row r="15" spans="1:22" ht="24.75" customHeight="1" thickBot="1">
      <c r="A15" s="474"/>
      <c r="B15" s="477"/>
      <c r="C15" s="469"/>
      <c r="D15" s="456"/>
      <c r="E15" s="480"/>
      <c r="F15" s="435"/>
      <c r="G15" s="437"/>
      <c r="H15" s="437"/>
      <c r="I15" s="437"/>
      <c r="J15" s="464"/>
      <c r="K15" s="466"/>
      <c r="L15" s="489"/>
      <c r="M15" s="469"/>
      <c r="N15" s="469"/>
      <c r="O15" s="469"/>
      <c r="P15" s="469"/>
      <c r="Q15" s="469"/>
      <c r="R15" s="469"/>
      <c r="S15" s="456"/>
      <c r="T15" s="459"/>
      <c r="U15" s="462"/>
      <c r="V15" s="459"/>
    </row>
    <row r="16" spans="1:22" ht="24.75" customHeight="1">
      <c r="A16" s="266">
        <v>1</v>
      </c>
      <c r="B16" s="146"/>
      <c r="C16" s="147"/>
      <c r="D16" s="148"/>
      <c r="E16" s="277"/>
      <c r="F16" s="184"/>
      <c r="G16" s="185"/>
      <c r="H16" s="185"/>
      <c r="I16" s="185"/>
      <c r="J16" s="185"/>
      <c r="K16" s="186"/>
      <c r="L16" s="149"/>
      <c r="M16" s="147"/>
      <c r="N16" s="147"/>
      <c r="O16" s="147"/>
      <c r="P16" s="147"/>
      <c r="Q16" s="147"/>
      <c r="R16" s="147"/>
      <c r="S16" s="148"/>
      <c r="T16" s="280">
        <f>SUM(F16:S16)</f>
        <v>0</v>
      </c>
      <c r="U16" s="150"/>
      <c r="V16" s="151"/>
    </row>
    <row r="17" spans="1:22" ht="24.75" customHeight="1">
      <c r="A17" s="267">
        <v>2</v>
      </c>
      <c r="B17" s="152"/>
      <c r="C17" s="153"/>
      <c r="D17" s="154"/>
      <c r="E17" s="278"/>
      <c r="F17" s="187"/>
      <c r="G17" s="153"/>
      <c r="H17" s="153"/>
      <c r="I17" s="153"/>
      <c r="J17" s="153"/>
      <c r="K17" s="188"/>
      <c r="L17" s="155"/>
      <c r="M17" s="153"/>
      <c r="N17" s="153"/>
      <c r="O17" s="153"/>
      <c r="P17" s="153"/>
      <c r="Q17" s="153"/>
      <c r="R17" s="153"/>
      <c r="S17" s="154"/>
      <c r="T17" s="281">
        <f aca="true" t="shared" si="0" ref="T17:T28">SUM(F17:S17)</f>
        <v>0</v>
      </c>
      <c r="U17" s="156"/>
      <c r="V17" s="157"/>
    </row>
    <row r="18" spans="1:22" ht="24.75" customHeight="1">
      <c r="A18" s="267">
        <v>3</v>
      </c>
      <c r="B18" s="152"/>
      <c r="C18" s="153"/>
      <c r="D18" s="154"/>
      <c r="E18" s="278"/>
      <c r="F18" s="187"/>
      <c r="G18" s="153"/>
      <c r="H18" s="153"/>
      <c r="I18" s="153"/>
      <c r="J18" s="153"/>
      <c r="K18" s="188"/>
      <c r="L18" s="155"/>
      <c r="M18" s="153"/>
      <c r="N18" s="153"/>
      <c r="O18" s="153"/>
      <c r="P18" s="153"/>
      <c r="Q18" s="153"/>
      <c r="R18" s="153"/>
      <c r="S18" s="154"/>
      <c r="T18" s="281">
        <f t="shared" si="0"/>
        <v>0</v>
      </c>
      <c r="U18" s="156"/>
      <c r="V18" s="157"/>
    </row>
    <row r="19" spans="1:22" ht="24.75" customHeight="1">
      <c r="A19" s="267">
        <v>4</v>
      </c>
      <c r="B19" s="152"/>
      <c r="C19" s="153"/>
      <c r="D19" s="154"/>
      <c r="E19" s="278"/>
      <c r="F19" s="187"/>
      <c r="G19" s="153"/>
      <c r="H19" s="153"/>
      <c r="I19" s="153"/>
      <c r="J19" s="153"/>
      <c r="K19" s="188"/>
      <c r="L19" s="155"/>
      <c r="M19" s="153"/>
      <c r="N19" s="153"/>
      <c r="O19" s="153"/>
      <c r="P19" s="153"/>
      <c r="Q19" s="153"/>
      <c r="R19" s="153"/>
      <c r="S19" s="154"/>
      <c r="T19" s="281">
        <f t="shared" si="0"/>
        <v>0</v>
      </c>
      <c r="U19" s="156"/>
      <c r="V19" s="157"/>
    </row>
    <row r="20" spans="1:22" ht="24.75" customHeight="1">
      <c r="A20" s="267">
        <v>5</v>
      </c>
      <c r="B20" s="152"/>
      <c r="C20" s="153"/>
      <c r="D20" s="154"/>
      <c r="E20" s="278"/>
      <c r="F20" s="187"/>
      <c r="G20" s="153"/>
      <c r="H20" s="153"/>
      <c r="I20" s="153"/>
      <c r="J20" s="153"/>
      <c r="K20" s="188"/>
      <c r="L20" s="155"/>
      <c r="M20" s="153"/>
      <c r="N20" s="153"/>
      <c r="O20" s="153"/>
      <c r="P20" s="153"/>
      <c r="Q20" s="153"/>
      <c r="R20" s="153"/>
      <c r="S20" s="154"/>
      <c r="T20" s="281">
        <f t="shared" si="0"/>
        <v>0</v>
      </c>
      <c r="U20" s="156"/>
      <c r="V20" s="157"/>
    </row>
    <row r="21" spans="1:22" ht="24.75" customHeight="1">
      <c r="A21" s="267">
        <v>6</v>
      </c>
      <c r="B21" s="152"/>
      <c r="C21" s="153"/>
      <c r="D21" s="154"/>
      <c r="E21" s="278"/>
      <c r="F21" s="187"/>
      <c r="G21" s="153"/>
      <c r="H21" s="153"/>
      <c r="I21" s="153"/>
      <c r="J21" s="153"/>
      <c r="K21" s="188"/>
      <c r="L21" s="155"/>
      <c r="M21" s="153"/>
      <c r="N21" s="153"/>
      <c r="O21" s="153"/>
      <c r="P21" s="153"/>
      <c r="Q21" s="153"/>
      <c r="R21" s="153"/>
      <c r="S21" s="154"/>
      <c r="T21" s="281">
        <f t="shared" si="0"/>
        <v>0</v>
      </c>
      <c r="U21" s="156"/>
      <c r="V21" s="157"/>
    </row>
    <row r="22" spans="1:22" ht="24.75" customHeight="1">
      <c r="A22" s="267">
        <v>7</v>
      </c>
      <c r="B22" s="152"/>
      <c r="C22" s="153"/>
      <c r="D22" s="154"/>
      <c r="E22" s="278"/>
      <c r="F22" s="187"/>
      <c r="G22" s="153"/>
      <c r="H22" s="153"/>
      <c r="I22" s="153"/>
      <c r="J22" s="153"/>
      <c r="K22" s="188"/>
      <c r="L22" s="155"/>
      <c r="M22" s="153"/>
      <c r="N22" s="153"/>
      <c r="O22" s="153"/>
      <c r="P22" s="153"/>
      <c r="Q22" s="153"/>
      <c r="R22" s="153"/>
      <c r="S22" s="154"/>
      <c r="T22" s="281">
        <f t="shared" si="0"/>
        <v>0</v>
      </c>
      <c r="U22" s="156"/>
      <c r="V22" s="157"/>
    </row>
    <row r="23" spans="1:22" ht="24.75" customHeight="1">
      <c r="A23" s="267">
        <v>8</v>
      </c>
      <c r="B23" s="152"/>
      <c r="C23" s="153"/>
      <c r="D23" s="154"/>
      <c r="E23" s="278"/>
      <c r="F23" s="187"/>
      <c r="G23" s="153"/>
      <c r="H23" s="153"/>
      <c r="I23" s="153"/>
      <c r="J23" s="153"/>
      <c r="K23" s="188"/>
      <c r="L23" s="155"/>
      <c r="M23" s="153"/>
      <c r="N23" s="153"/>
      <c r="O23" s="153"/>
      <c r="P23" s="153"/>
      <c r="Q23" s="153"/>
      <c r="R23" s="153"/>
      <c r="S23" s="154"/>
      <c r="T23" s="281">
        <f t="shared" si="0"/>
        <v>0</v>
      </c>
      <c r="U23" s="156"/>
      <c r="V23" s="157"/>
    </row>
    <row r="24" spans="1:22" ht="24.75" customHeight="1">
      <c r="A24" s="267">
        <v>9</v>
      </c>
      <c r="B24" s="152"/>
      <c r="C24" s="153"/>
      <c r="D24" s="154"/>
      <c r="E24" s="278"/>
      <c r="F24" s="187"/>
      <c r="G24" s="153"/>
      <c r="H24" s="153"/>
      <c r="I24" s="153"/>
      <c r="J24" s="153"/>
      <c r="K24" s="188"/>
      <c r="L24" s="155"/>
      <c r="M24" s="153"/>
      <c r="N24" s="153"/>
      <c r="O24" s="153"/>
      <c r="P24" s="153"/>
      <c r="Q24" s="153"/>
      <c r="R24" s="153"/>
      <c r="S24" s="154"/>
      <c r="T24" s="281">
        <f t="shared" si="0"/>
        <v>0</v>
      </c>
      <c r="U24" s="156"/>
      <c r="V24" s="157"/>
    </row>
    <row r="25" spans="1:22" ht="24.75" customHeight="1">
      <c r="A25" s="267">
        <v>10</v>
      </c>
      <c r="B25" s="152"/>
      <c r="C25" s="153"/>
      <c r="D25" s="154"/>
      <c r="E25" s="278"/>
      <c r="F25" s="187"/>
      <c r="G25" s="153"/>
      <c r="H25" s="153"/>
      <c r="I25" s="153"/>
      <c r="J25" s="153"/>
      <c r="K25" s="188"/>
      <c r="L25" s="155"/>
      <c r="M25" s="153"/>
      <c r="N25" s="153"/>
      <c r="O25" s="153"/>
      <c r="P25" s="153"/>
      <c r="Q25" s="153"/>
      <c r="R25" s="153"/>
      <c r="S25" s="154"/>
      <c r="T25" s="281">
        <f t="shared" si="0"/>
        <v>0</v>
      </c>
      <c r="U25" s="156"/>
      <c r="V25" s="157"/>
    </row>
    <row r="26" spans="1:22" ht="24.75" customHeight="1">
      <c r="A26" s="267">
        <v>11</v>
      </c>
      <c r="B26" s="152"/>
      <c r="C26" s="153"/>
      <c r="D26" s="154"/>
      <c r="E26" s="278"/>
      <c r="F26" s="187"/>
      <c r="G26" s="153"/>
      <c r="H26" s="153"/>
      <c r="I26" s="153"/>
      <c r="J26" s="153"/>
      <c r="K26" s="188"/>
      <c r="L26" s="155"/>
      <c r="M26" s="153"/>
      <c r="N26" s="153"/>
      <c r="O26" s="153"/>
      <c r="P26" s="153"/>
      <c r="Q26" s="153"/>
      <c r="R26" s="153"/>
      <c r="S26" s="154"/>
      <c r="T26" s="281">
        <f t="shared" si="0"/>
        <v>0</v>
      </c>
      <c r="U26" s="156"/>
      <c r="V26" s="157"/>
    </row>
    <row r="27" spans="1:22" ht="24.75" customHeight="1" thickBot="1">
      <c r="A27" s="268">
        <v>12</v>
      </c>
      <c r="B27" s="158"/>
      <c r="C27" s="159"/>
      <c r="D27" s="160"/>
      <c r="E27" s="279"/>
      <c r="F27" s="189"/>
      <c r="G27" s="190"/>
      <c r="H27" s="190"/>
      <c r="I27" s="190"/>
      <c r="J27" s="190"/>
      <c r="K27" s="191"/>
      <c r="L27" s="161"/>
      <c r="M27" s="159"/>
      <c r="N27" s="159"/>
      <c r="O27" s="159"/>
      <c r="P27" s="159"/>
      <c r="Q27" s="159"/>
      <c r="R27" s="159"/>
      <c r="S27" s="160"/>
      <c r="T27" s="282">
        <f t="shared" si="0"/>
        <v>0</v>
      </c>
      <c r="U27" s="162"/>
      <c r="V27" s="163"/>
    </row>
    <row r="28" spans="1:22" ht="24.75" customHeight="1" thickBot="1">
      <c r="A28" s="443" t="s">
        <v>11</v>
      </c>
      <c r="B28" s="444"/>
      <c r="C28" s="444"/>
      <c r="D28" s="444"/>
      <c r="E28" s="269">
        <f aca="true" t="shared" si="1" ref="E28:S28">SUM(E16:E27)</f>
        <v>0</v>
      </c>
      <c r="F28" s="270">
        <f t="shared" si="1"/>
        <v>0</v>
      </c>
      <c r="G28" s="271">
        <f t="shared" si="1"/>
        <v>0</v>
      </c>
      <c r="H28" s="271">
        <f t="shared" si="1"/>
        <v>0</v>
      </c>
      <c r="I28" s="271">
        <f t="shared" si="1"/>
        <v>0</v>
      </c>
      <c r="J28" s="271">
        <f t="shared" si="1"/>
        <v>0</v>
      </c>
      <c r="K28" s="272">
        <f t="shared" si="1"/>
        <v>0</v>
      </c>
      <c r="L28" s="273">
        <f t="shared" si="1"/>
        <v>0</v>
      </c>
      <c r="M28" s="271">
        <f t="shared" si="1"/>
        <v>0</v>
      </c>
      <c r="N28" s="271">
        <f t="shared" si="1"/>
        <v>0</v>
      </c>
      <c r="O28" s="271">
        <f t="shared" si="1"/>
        <v>0</v>
      </c>
      <c r="P28" s="271">
        <f t="shared" si="1"/>
        <v>0</v>
      </c>
      <c r="Q28" s="271">
        <f t="shared" si="1"/>
        <v>0</v>
      </c>
      <c r="R28" s="271">
        <f t="shared" si="1"/>
        <v>0</v>
      </c>
      <c r="S28" s="274">
        <f t="shared" si="1"/>
        <v>0</v>
      </c>
      <c r="T28" s="275">
        <f t="shared" si="0"/>
        <v>0</v>
      </c>
      <c r="U28" s="276">
        <f>SUM(U16:U27)</f>
        <v>0</v>
      </c>
      <c r="V28" s="164"/>
    </row>
    <row r="29" spans="2:22" ht="18" customHeight="1" thickBot="1">
      <c r="B29" s="165"/>
      <c r="C29" s="165"/>
      <c r="D29" s="165"/>
      <c r="E29" s="165"/>
      <c r="F29" s="165"/>
      <c r="G29" s="165"/>
      <c r="H29" s="165"/>
      <c r="I29" s="165"/>
      <c r="J29" s="165"/>
      <c r="K29" s="165"/>
      <c r="L29" s="165"/>
      <c r="M29" s="165"/>
      <c r="N29" s="165"/>
      <c r="O29" s="165"/>
      <c r="P29" s="165"/>
      <c r="Q29" s="165"/>
      <c r="R29" s="165"/>
      <c r="S29" s="165"/>
      <c r="T29" s="165"/>
      <c r="U29" s="165"/>
      <c r="V29" s="165"/>
    </row>
    <row r="30" spans="1:22" ht="18" customHeight="1" thickBot="1">
      <c r="A30" s="445" t="s">
        <v>164</v>
      </c>
      <c r="B30" s="446"/>
      <c r="C30" s="446"/>
      <c r="D30" s="446"/>
      <c r="E30" s="446"/>
      <c r="F30" s="446"/>
      <c r="G30" s="446"/>
      <c r="H30" s="446"/>
      <c r="I30" s="446"/>
      <c r="J30" s="446"/>
      <c r="K30" s="446"/>
      <c r="L30" s="446"/>
      <c r="M30" s="446"/>
      <c r="N30" s="446"/>
      <c r="O30" s="446"/>
      <c r="P30" s="446"/>
      <c r="Q30" s="446"/>
      <c r="R30" s="446"/>
      <c r="S30" s="446"/>
      <c r="T30" s="446"/>
      <c r="U30" s="446"/>
      <c r="V30" s="447"/>
    </row>
    <row r="31" spans="1:22" ht="18" customHeight="1">
      <c r="A31" s="166">
        <v>1</v>
      </c>
      <c r="B31" s="448"/>
      <c r="C31" s="449"/>
      <c r="D31" s="449"/>
      <c r="E31" s="449"/>
      <c r="F31" s="449"/>
      <c r="G31" s="449"/>
      <c r="H31" s="449"/>
      <c r="I31" s="449"/>
      <c r="J31" s="449"/>
      <c r="K31" s="449"/>
      <c r="L31" s="449"/>
      <c r="M31" s="449"/>
      <c r="N31" s="449"/>
      <c r="O31" s="449"/>
      <c r="P31" s="449"/>
      <c r="Q31" s="449"/>
      <c r="R31" s="449"/>
      <c r="S31" s="449"/>
      <c r="T31" s="449"/>
      <c r="U31" s="449"/>
      <c r="V31" s="450"/>
    </row>
    <row r="32" spans="1:22" ht="18" customHeight="1">
      <c r="A32" s="167">
        <v>2</v>
      </c>
      <c r="B32" s="451"/>
      <c r="C32" s="452"/>
      <c r="D32" s="452"/>
      <c r="E32" s="452"/>
      <c r="F32" s="452"/>
      <c r="G32" s="452"/>
      <c r="H32" s="452"/>
      <c r="I32" s="452"/>
      <c r="J32" s="452"/>
      <c r="K32" s="452"/>
      <c r="L32" s="452"/>
      <c r="M32" s="452"/>
      <c r="N32" s="452"/>
      <c r="O32" s="452"/>
      <c r="P32" s="452"/>
      <c r="Q32" s="452"/>
      <c r="R32" s="452"/>
      <c r="S32" s="452"/>
      <c r="T32" s="452"/>
      <c r="U32" s="452"/>
      <c r="V32" s="453"/>
    </row>
    <row r="33" spans="1:22" ht="18" customHeight="1">
      <c r="A33" s="167">
        <v>3</v>
      </c>
      <c r="B33" s="451"/>
      <c r="C33" s="452"/>
      <c r="D33" s="452"/>
      <c r="E33" s="452"/>
      <c r="F33" s="452"/>
      <c r="G33" s="452"/>
      <c r="H33" s="452"/>
      <c r="I33" s="452"/>
      <c r="J33" s="452"/>
      <c r="K33" s="452"/>
      <c r="L33" s="452"/>
      <c r="M33" s="452"/>
      <c r="N33" s="452"/>
      <c r="O33" s="452"/>
      <c r="P33" s="452"/>
      <c r="Q33" s="452"/>
      <c r="R33" s="452"/>
      <c r="S33" s="452"/>
      <c r="T33" s="452"/>
      <c r="U33" s="452"/>
      <c r="V33" s="453"/>
    </row>
    <row r="34" spans="1:22" ht="18" customHeight="1">
      <c r="A34" s="167">
        <v>4</v>
      </c>
      <c r="B34" s="451"/>
      <c r="C34" s="452"/>
      <c r="D34" s="452"/>
      <c r="E34" s="452"/>
      <c r="F34" s="452"/>
      <c r="G34" s="452"/>
      <c r="H34" s="452"/>
      <c r="I34" s="452"/>
      <c r="J34" s="452"/>
      <c r="K34" s="452"/>
      <c r="L34" s="452"/>
      <c r="M34" s="452"/>
      <c r="N34" s="452"/>
      <c r="O34" s="452"/>
      <c r="P34" s="452"/>
      <c r="Q34" s="452"/>
      <c r="R34" s="452"/>
      <c r="S34" s="452"/>
      <c r="T34" s="452"/>
      <c r="U34" s="452"/>
      <c r="V34" s="453"/>
    </row>
    <row r="35" spans="1:22" ht="18" customHeight="1" thickBot="1">
      <c r="A35" s="168">
        <v>5</v>
      </c>
      <c r="B35" s="438"/>
      <c r="C35" s="439"/>
      <c r="D35" s="439"/>
      <c r="E35" s="439"/>
      <c r="F35" s="439"/>
      <c r="G35" s="439"/>
      <c r="H35" s="439"/>
      <c r="I35" s="439"/>
      <c r="J35" s="439"/>
      <c r="K35" s="439"/>
      <c r="L35" s="439"/>
      <c r="M35" s="439"/>
      <c r="N35" s="439"/>
      <c r="O35" s="439"/>
      <c r="P35" s="439"/>
      <c r="Q35" s="439"/>
      <c r="R35" s="439"/>
      <c r="S35" s="439"/>
      <c r="T35" s="439"/>
      <c r="U35" s="439"/>
      <c r="V35" s="440"/>
    </row>
    <row r="36" spans="2:22" ht="18" customHeight="1">
      <c r="B36" s="165"/>
      <c r="C36" s="165"/>
      <c r="D36" s="165"/>
      <c r="E36" s="165"/>
      <c r="F36" s="165"/>
      <c r="G36" s="165"/>
      <c r="H36" s="165"/>
      <c r="I36" s="165"/>
      <c r="J36" s="165"/>
      <c r="K36" s="165"/>
      <c r="L36" s="165"/>
      <c r="M36" s="165"/>
      <c r="N36" s="165"/>
      <c r="O36" s="165"/>
      <c r="P36" s="165"/>
      <c r="Q36" s="165"/>
      <c r="R36" s="165"/>
      <c r="S36" s="165"/>
      <c r="T36" s="165"/>
      <c r="U36" s="165"/>
      <c r="V36" s="165"/>
    </row>
    <row r="37" spans="1:22" s="116" customFormat="1" ht="18" customHeight="1">
      <c r="A37" s="123"/>
      <c r="B37" s="123"/>
      <c r="C37" s="114"/>
      <c r="D37" s="119"/>
      <c r="E37" s="119"/>
      <c r="I37" s="124"/>
      <c r="J37" s="124"/>
      <c r="K37" s="124"/>
      <c r="L37" s="124"/>
      <c r="M37" s="124"/>
      <c r="N37" s="124"/>
      <c r="O37" s="124"/>
      <c r="R37" s="441" t="s">
        <v>24</v>
      </c>
      <c r="S37" s="441"/>
      <c r="T37" s="441"/>
      <c r="U37" s="441"/>
      <c r="V37" s="441"/>
    </row>
    <row r="38" spans="1:22" s="116" customFormat="1" ht="18" customHeight="1">
      <c r="A38" s="432" t="s">
        <v>230</v>
      </c>
      <c r="B38" s="432"/>
      <c r="C38" s="432"/>
      <c r="D38" s="176"/>
      <c r="E38" s="170"/>
      <c r="F38" s="176"/>
      <c r="G38" s="176"/>
      <c r="H38" s="176"/>
      <c r="I38" s="129"/>
      <c r="J38" s="129"/>
      <c r="K38" s="129"/>
      <c r="L38" s="129"/>
      <c r="M38" s="129"/>
      <c r="N38" s="129"/>
      <c r="O38" s="129"/>
      <c r="P38" s="176"/>
      <c r="Q38" s="176"/>
      <c r="R38" s="442" t="s">
        <v>240</v>
      </c>
      <c r="S38" s="442"/>
      <c r="T38" s="442"/>
      <c r="U38" s="442"/>
      <c r="V38" s="442"/>
    </row>
    <row r="39" spans="1:22" s="116" customFormat="1" ht="18" customHeight="1">
      <c r="A39" s="432" t="s">
        <v>231</v>
      </c>
      <c r="B39" s="432"/>
      <c r="C39" s="432"/>
      <c r="D39" s="169"/>
      <c r="E39" s="172"/>
      <c r="F39" s="169"/>
      <c r="G39" s="169"/>
      <c r="H39" s="169"/>
      <c r="I39" s="129"/>
      <c r="J39" s="129"/>
      <c r="K39" s="129"/>
      <c r="L39" s="129"/>
      <c r="M39" s="129"/>
      <c r="N39" s="129"/>
      <c r="O39" s="129"/>
      <c r="P39" s="169"/>
      <c r="Q39" s="169"/>
      <c r="R39" s="442" t="s">
        <v>238</v>
      </c>
      <c r="S39" s="442"/>
      <c r="T39" s="442"/>
      <c r="U39" s="442"/>
      <c r="V39" s="442"/>
    </row>
    <row r="40" spans="1:22" s="116" customFormat="1" ht="18" customHeight="1">
      <c r="A40" s="170"/>
      <c r="B40" s="129"/>
      <c r="C40" s="169"/>
      <c r="D40" s="169"/>
      <c r="E40" s="170"/>
      <c r="F40" s="169"/>
      <c r="G40" s="169"/>
      <c r="H40" s="129"/>
      <c r="I40" s="129"/>
      <c r="J40" s="129"/>
      <c r="K40" s="129"/>
      <c r="L40" s="129"/>
      <c r="M40" s="130"/>
      <c r="N40" s="130"/>
      <c r="O40" s="130"/>
      <c r="P40" s="169"/>
      <c r="Q40" s="169"/>
      <c r="R40" s="113"/>
      <c r="S40" s="170"/>
      <c r="T40" s="169"/>
      <c r="U40" s="169"/>
      <c r="V40" s="169"/>
    </row>
    <row r="41" spans="1:22" s="116" customFormat="1" ht="18" customHeight="1">
      <c r="A41" s="170"/>
      <c r="B41" s="129"/>
      <c r="C41" s="169"/>
      <c r="D41" s="169"/>
      <c r="E41" s="170"/>
      <c r="F41" s="169"/>
      <c r="G41" s="169"/>
      <c r="H41" s="129"/>
      <c r="I41" s="129"/>
      <c r="J41" s="129"/>
      <c r="K41" s="129"/>
      <c r="L41" s="129"/>
      <c r="M41" s="130"/>
      <c r="N41" s="130"/>
      <c r="O41" s="130"/>
      <c r="P41" s="169"/>
      <c r="Q41" s="169"/>
      <c r="R41" s="113"/>
      <c r="S41" s="170"/>
      <c r="T41" s="169"/>
      <c r="U41" s="169"/>
      <c r="V41" s="169"/>
    </row>
    <row r="42" spans="1:22" s="116" customFormat="1" ht="18" customHeight="1">
      <c r="A42" s="170"/>
      <c r="B42" s="129"/>
      <c r="C42" s="169"/>
      <c r="D42" s="169"/>
      <c r="E42" s="173"/>
      <c r="F42" s="169"/>
      <c r="G42" s="169"/>
      <c r="H42" s="174"/>
      <c r="I42" s="174"/>
      <c r="J42" s="174"/>
      <c r="K42" s="174"/>
      <c r="L42" s="174"/>
      <c r="M42" s="175"/>
      <c r="N42" s="175"/>
      <c r="O42" s="175"/>
      <c r="P42" s="169"/>
      <c r="Q42" s="169"/>
      <c r="R42" s="171"/>
      <c r="S42" s="172"/>
      <c r="T42" s="169"/>
      <c r="U42" s="169"/>
      <c r="V42" s="169"/>
    </row>
    <row r="43" spans="1:22" s="116" customFormat="1" ht="18" customHeight="1">
      <c r="A43" s="432" t="s">
        <v>142</v>
      </c>
      <c r="B43" s="432"/>
      <c r="C43" s="432"/>
      <c r="D43" s="176"/>
      <c r="E43" s="177"/>
      <c r="F43" s="169"/>
      <c r="G43" s="169"/>
      <c r="H43" s="174"/>
      <c r="I43" s="174"/>
      <c r="J43" s="174"/>
      <c r="K43" s="174"/>
      <c r="L43" s="174"/>
      <c r="M43" s="174"/>
      <c r="N43" s="178"/>
      <c r="O43" s="178"/>
      <c r="P43" s="169"/>
      <c r="Q43" s="169"/>
      <c r="R43" s="433" t="s">
        <v>239</v>
      </c>
      <c r="S43" s="433"/>
      <c r="T43" s="433"/>
      <c r="U43" s="433"/>
      <c r="V43" s="433"/>
    </row>
    <row r="44" spans="2:22" ht="18" customHeight="1">
      <c r="B44" s="165"/>
      <c r="C44" s="165"/>
      <c r="D44" s="165"/>
      <c r="E44" s="165"/>
      <c r="F44" s="165"/>
      <c r="G44" s="165"/>
      <c r="H44" s="165"/>
      <c r="I44" s="165"/>
      <c r="J44" s="165"/>
      <c r="K44" s="165"/>
      <c r="L44" s="165"/>
      <c r="M44" s="165"/>
      <c r="N44" s="165"/>
      <c r="O44" s="165"/>
      <c r="P44" s="165"/>
      <c r="Q44" s="165"/>
      <c r="R44" s="165"/>
      <c r="S44" s="165"/>
      <c r="T44" s="165"/>
      <c r="U44" s="165"/>
      <c r="V44" s="165"/>
    </row>
    <row r="45" ht="18" customHeight="1"/>
    <row r="46" ht="18" customHeight="1"/>
    <row r="47" ht="18" customHeight="1"/>
    <row r="48" ht="18" customHeight="1"/>
    <row r="49" spans="3:4" ht="18" customHeight="1">
      <c r="C49" s="179"/>
      <c r="D49" s="165"/>
    </row>
    <row r="50" spans="3:4" ht="18" customHeight="1">
      <c r="C50" s="165"/>
      <c r="D50" s="165"/>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30" customHeight="1"/>
    <row r="80" ht="30" customHeight="1"/>
    <row r="81" ht="30" customHeight="1"/>
    <row r="82" ht="30" customHeight="1"/>
    <row r="97" spans="2:3" ht="12">
      <c r="B97" s="180"/>
      <c r="C97" s="180"/>
    </row>
    <row r="98" spans="2:3" ht="12">
      <c r="B98" s="181" t="s">
        <v>29</v>
      </c>
      <c r="C98" s="180"/>
    </row>
    <row r="99" spans="2:3" ht="0" customHeight="1" hidden="1">
      <c r="B99" s="182">
        <v>1</v>
      </c>
      <c r="C99" s="180"/>
    </row>
    <row r="100" spans="2:3" ht="12" customHeight="1" hidden="1">
      <c r="B100" s="182">
        <v>2</v>
      </c>
      <c r="C100" s="180"/>
    </row>
    <row r="101" spans="2:3" ht="12" customHeight="1" hidden="1">
      <c r="B101" s="182">
        <v>3</v>
      </c>
      <c r="C101" s="180"/>
    </row>
    <row r="102" spans="2:3" ht="12" customHeight="1" hidden="1">
      <c r="B102" s="182" t="s">
        <v>165</v>
      </c>
      <c r="C102" s="180"/>
    </row>
    <row r="103" spans="2:3" ht="12" customHeight="1" hidden="1">
      <c r="B103" s="182" t="s">
        <v>166</v>
      </c>
      <c r="C103" s="180"/>
    </row>
    <row r="104" spans="2:3" ht="12" customHeight="1" hidden="1">
      <c r="B104" s="182" t="s">
        <v>167</v>
      </c>
      <c r="C104" s="180"/>
    </row>
    <row r="105" spans="2:3" ht="12" customHeight="1" hidden="1">
      <c r="B105" s="182" t="s">
        <v>168</v>
      </c>
      <c r="C105" s="180"/>
    </row>
    <row r="106" spans="2:3" ht="12" customHeight="1" hidden="1">
      <c r="B106" s="182">
        <v>4</v>
      </c>
      <c r="C106" s="180"/>
    </row>
    <row r="107" spans="2:3" ht="12" customHeight="1" hidden="1">
      <c r="B107" s="182" t="s">
        <v>169</v>
      </c>
      <c r="C107" s="180"/>
    </row>
    <row r="108" spans="2:3" ht="12" customHeight="1" hidden="1">
      <c r="B108" s="180" t="s">
        <v>170</v>
      </c>
      <c r="C108" s="180"/>
    </row>
    <row r="109" spans="2:3" ht="12">
      <c r="B109" s="180">
        <v>3.4</v>
      </c>
      <c r="C109" s="180"/>
    </row>
    <row r="110" spans="2:3" ht="12">
      <c r="B110" s="180" t="s">
        <v>171</v>
      </c>
      <c r="C110" s="180"/>
    </row>
    <row r="111" spans="2:3" ht="12">
      <c r="B111" s="180" t="s">
        <v>172</v>
      </c>
      <c r="C111" s="180"/>
    </row>
    <row r="112" spans="2:3" ht="12">
      <c r="B112" s="180" t="s">
        <v>173</v>
      </c>
      <c r="C112" s="180"/>
    </row>
    <row r="113" spans="2:3" ht="12">
      <c r="B113" s="180" t="s">
        <v>174</v>
      </c>
      <c r="C113" s="180"/>
    </row>
    <row r="114" spans="2:3" ht="12.75">
      <c r="B114" s="183"/>
      <c r="C114" s="180"/>
    </row>
    <row r="115" spans="2:3" ht="12">
      <c r="B115" s="180"/>
      <c r="C115" s="180"/>
    </row>
    <row r="116" spans="2:3" ht="12">
      <c r="B116" s="180"/>
      <c r="C116" s="180"/>
    </row>
    <row r="117" spans="2:3" ht="12">
      <c r="B117" s="180"/>
      <c r="C117" s="180"/>
    </row>
    <row r="118" spans="2:3" ht="12">
      <c r="B118" s="180"/>
      <c r="C118" s="180" t="s">
        <v>175</v>
      </c>
    </row>
    <row r="119" spans="2:3" ht="12">
      <c r="B119" s="180"/>
      <c r="C119" s="180" t="s">
        <v>176</v>
      </c>
    </row>
    <row r="120" spans="2:3" ht="12">
      <c r="B120" s="180"/>
      <c r="C120" s="180" t="s">
        <v>177</v>
      </c>
    </row>
    <row r="121" spans="2:3" ht="12">
      <c r="B121" s="180"/>
      <c r="C121" s="180" t="s">
        <v>178</v>
      </c>
    </row>
    <row r="122" spans="2:3" ht="12">
      <c r="B122" s="180"/>
      <c r="C122" s="180" t="s">
        <v>179</v>
      </c>
    </row>
    <row r="123" spans="2:3" ht="12">
      <c r="B123" s="180"/>
      <c r="C123" s="180" t="s">
        <v>180</v>
      </c>
    </row>
    <row r="124" spans="2:3" ht="12">
      <c r="B124" s="180"/>
      <c r="C124" s="180" t="s">
        <v>181</v>
      </c>
    </row>
    <row r="125" spans="2:3" ht="12">
      <c r="B125" s="180"/>
      <c r="C125" s="180" t="s">
        <v>182</v>
      </c>
    </row>
    <row r="126" spans="2:3" ht="12">
      <c r="B126" s="180"/>
      <c r="C126" s="180" t="s">
        <v>183</v>
      </c>
    </row>
    <row r="127" spans="2:3" ht="12">
      <c r="B127" s="180"/>
      <c r="C127" s="180" t="s">
        <v>184</v>
      </c>
    </row>
    <row r="128" spans="2:3" ht="12">
      <c r="B128" s="180"/>
      <c r="C128" s="180" t="s">
        <v>185</v>
      </c>
    </row>
    <row r="129" spans="2:3" ht="12">
      <c r="B129" s="180"/>
      <c r="C129" s="180" t="s">
        <v>186</v>
      </c>
    </row>
    <row r="130" spans="2:3" ht="12">
      <c r="B130" s="180"/>
      <c r="C130" s="180" t="s">
        <v>187</v>
      </c>
    </row>
    <row r="131" spans="2:3" ht="12">
      <c r="B131" s="180"/>
      <c r="C131" s="180" t="s">
        <v>188</v>
      </c>
    </row>
    <row r="132" spans="2:3" ht="12">
      <c r="B132" s="180"/>
      <c r="C132" s="180" t="s">
        <v>189</v>
      </c>
    </row>
    <row r="133" spans="2:3" ht="12">
      <c r="B133" s="180"/>
      <c r="C133" s="180" t="s">
        <v>190</v>
      </c>
    </row>
    <row r="134" spans="2:3" ht="12">
      <c r="B134" s="180"/>
      <c r="C134" s="180" t="s">
        <v>191</v>
      </c>
    </row>
    <row r="135" spans="2:3" ht="12">
      <c r="B135" s="180"/>
      <c r="C135" s="180" t="s">
        <v>192</v>
      </c>
    </row>
    <row r="136" spans="2:3" ht="12">
      <c r="B136" s="180"/>
      <c r="C136" s="180" t="s">
        <v>193</v>
      </c>
    </row>
    <row r="137" spans="2:3" ht="12">
      <c r="B137" s="180"/>
      <c r="C137" s="180" t="s">
        <v>194</v>
      </c>
    </row>
    <row r="138" spans="2:3" ht="12">
      <c r="B138" s="180"/>
      <c r="C138" s="180" t="s">
        <v>195</v>
      </c>
    </row>
    <row r="139" spans="2:3" ht="12">
      <c r="B139" s="180"/>
      <c r="C139" s="180" t="s">
        <v>196</v>
      </c>
    </row>
    <row r="140" spans="2:3" ht="12">
      <c r="B140" s="180"/>
      <c r="C140" s="180" t="s">
        <v>197</v>
      </c>
    </row>
    <row r="141" spans="2:3" ht="12">
      <c r="B141" s="180"/>
      <c r="C141" s="180" t="s">
        <v>198</v>
      </c>
    </row>
    <row r="142" spans="2:3" ht="12">
      <c r="B142" s="180"/>
      <c r="C142" s="180" t="s">
        <v>199</v>
      </c>
    </row>
    <row r="143" spans="2:3" ht="12">
      <c r="B143" s="180"/>
      <c r="C143" s="180" t="s">
        <v>200</v>
      </c>
    </row>
    <row r="144" spans="2:3" ht="12">
      <c r="B144" s="180"/>
      <c r="C144" s="180" t="s">
        <v>201</v>
      </c>
    </row>
    <row r="145" spans="2:3" ht="12">
      <c r="B145" s="180"/>
      <c r="C145" s="180" t="s">
        <v>202</v>
      </c>
    </row>
    <row r="146" spans="2:3" ht="12">
      <c r="B146" s="180"/>
      <c r="C146" s="180" t="s">
        <v>203</v>
      </c>
    </row>
    <row r="147" spans="2:3" ht="12">
      <c r="B147" s="180"/>
      <c r="C147" s="180" t="s">
        <v>204</v>
      </c>
    </row>
    <row r="148" spans="2:3" ht="12">
      <c r="B148" s="180"/>
      <c r="C148" s="180" t="s">
        <v>205</v>
      </c>
    </row>
  </sheetData>
  <sheetProtection/>
  <mergeCells count="46">
    <mergeCell ref="F12:K13"/>
    <mergeCell ref="L12:L15"/>
    <mergeCell ref="A1:F3"/>
    <mergeCell ref="A4:F4"/>
    <mergeCell ref="A5:F5"/>
    <mergeCell ref="A6:F6"/>
    <mergeCell ref="A7:F7"/>
    <mergeCell ref="A8:F8"/>
    <mergeCell ref="Q12:Q15"/>
    <mergeCell ref="R12:R15"/>
    <mergeCell ref="S8:V8"/>
    <mergeCell ref="S9:V9"/>
    <mergeCell ref="A10:V10"/>
    <mergeCell ref="A12:A15"/>
    <mergeCell ref="B12:B15"/>
    <mergeCell ref="C12:C15"/>
    <mergeCell ref="D12:D15"/>
    <mergeCell ref="E12:E15"/>
    <mergeCell ref="S12:S15"/>
    <mergeCell ref="T12:T15"/>
    <mergeCell ref="U12:U15"/>
    <mergeCell ref="V12:V15"/>
    <mergeCell ref="J14:J15"/>
    <mergeCell ref="K14:K15"/>
    <mergeCell ref="M12:M15"/>
    <mergeCell ref="N12:N15"/>
    <mergeCell ref="O12:O15"/>
    <mergeCell ref="P12:P15"/>
    <mergeCell ref="A39:C39"/>
    <mergeCell ref="R39:V39"/>
    <mergeCell ref="A28:D28"/>
    <mergeCell ref="A30:V30"/>
    <mergeCell ref="B31:V31"/>
    <mergeCell ref="B32:V32"/>
    <mergeCell ref="B33:V33"/>
    <mergeCell ref="B34:V34"/>
    <mergeCell ref="A43:C43"/>
    <mergeCell ref="R43:V43"/>
    <mergeCell ref="F14:F15"/>
    <mergeCell ref="G14:G15"/>
    <mergeCell ref="H14:H15"/>
    <mergeCell ref="I14:I15"/>
    <mergeCell ref="B35:V35"/>
    <mergeCell ref="R37:V37"/>
    <mergeCell ref="A38:C38"/>
    <mergeCell ref="R38:V38"/>
  </mergeCells>
  <dataValidations count="1">
    <dataValidation type="list" allowBlank="1" showInputMessage="1" showErrorMessage="1" sqref="V16:V27">
      <formula1>$C$118:$C$148</formula1>
    </dataValidation>
  </dataValidations>
  <printOptions horizontalCentered="1"/>
  <pageMargins left="0.31496062992125984" right="0.31496062992125984" top="0.31496062992125984" bottom="0.31496062992125984" header="0.31496062992125984" footer="0.31496062992125984"/>
  <pageSetup horizontalDpi="600" verticalDpi="600" orientation="landscape" paperSize="9" scale="59"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tabColor rgb="FFFFC000"/>
  </sheetPr>
  <dimension ref="A1:O36"/>
  <sheetViews>
    <sheetView view="pageBreakPreview" zoomScale="70" zoomScaleSheetLayoutView="70" zoomScalePageLayoutView="0" workbookViewId="0" topLeftCell="A1">
      <selection activeCell="F29" sqref="F29:G29"/>
    </sheetView>
  </sheetViews>
  <sheetFormatPr defaultColWidth="9.140625" defaultRowHeight="12.75"/>
  <cols>
    <col min="1" max="1" width="35.7109375" style="116" customWidth="1"/>
    <col min="2" max="2" width="26.7109375" style="116" customWidth="1"/>
    <col min="3" max="7" width="27.7109375" style="116" customWidth="1"/>
    <col min="8" max="16384" width="9.140625" style="116" customWidth="1"/>
  </cols>
  <sheetData>
    <row r="1" spans="1:7" ht="13.5" customHeight="1">
      <c r="A1" s="504"/>
      <c r="B1" s="504"/>
      <c r="C1" s="504"/>
      <c r="D1" s="283"/>
      <c r="E1" s="115"/>
      <c r="F1" s="115"/>
      <c r="G1" s="115"/>
    </row>
    <row r="2" spans="1:14" ht="13.5" customHeight="1">
      <c r="A2" s="504"/>
      <c r="B2" s="504"/>
      <c r="C2" s="504"/>
      <c r="D2" s="283"/>
      <c r="E2" s="115"/>
      <c r="F2" s="117"/>
      <c r="G2" s="284" t="s">
        <v>232</v>
      </c>
      <c r="H2" s="118"/>
      <c r="I2" s="118"/>
      <c r="J2" s="118"/>
      <c r="K2" s="118"/>
      <c r="L2" s="118"/>
      <c r="M2" s="118"/>
      <c r="N2" s="118"/>
    </row>
    <row r="3" spans="1:14" ht="13.5" customHeight="1">
      <c r="A3" s="497" t="s">
        <v>136</v>
      </c>
      <c r="B3" s="497"/>
      <c r="C3" s="497"/>
      <c r="D3" s="285"/>
      <c r="E3" s="115"/>
      <c r="F3" s="117"/>
      <c r="G3" s="284" t="s">
        <v>213</v>
      </c>
      <c r="H3" s="118"/>
      <c r="I3" s="118"/>
      <c r="J3" s="118"/>
      <c r="K3" s="118"/>
      <c r="L3" s="118"/>
      <c r="M3" s="118"/>
      <c r="N3" s="118"/>
    </row>
    <row r="4" spans="1:7" ht="13.5" customHeight="1">
      <c r="A4" s="497" t="s">
        <v>233</v>
      </c>
      <c r="B4" s="497"/>
      <c r="C4" s="497"/>
      <c r="D4" s="285"/>
      <c r="E4" s="115"/>
      <c r="F4" s="115"/>
      <c r="G4" s="115"/>
    </row>
    <row r="5" spans="1:7" ht="13.5" customHeight="1">
      <c r="A5" s="497" t="s">
        <v>236</v>
      </c>
      <c r="B5" s="497"/>
      <c r="C5" s="497"/>
      <c r="D5" s="285"/>
      <c r="E5" s="115"/>
      <c r="F5" s="115"/>
      <c r="G5" s="115"/>
    </row>
    <row r="6" spans="1:7" ht="13.5" customHeight="1">
      <c r="A6" s="497" t="s">
        <v>237</v>
      </c>
      <c r="B6" s="497"/>
      <c r="C6" s="497"/>
      <c r="D6" s="285"/>
      <c r="E6" s="115"/>
      <c r="F6" s="115"/>
      <c r="G6" s="115"/>
    </row>
    <row r="7" spans="1:12" ht="13.5" customHeight="1">
      <c r="A7" s="492" t="s">
        <v>209</v>
      </c>
      <c r="B7" s="492"/>
      <c r="C7" s="492"/>
      <c r="D7" s="119"/>
      <c r="E7" s="119"/>
      <c r="F7" s="119"/>
      <c r="G7" s="119"/>
      <c r="H7" s="120"/>
      <c r="I7" s="120"/>
      <c r="J7" s="120"/>
      <c r="K7" s="120"/>
      <c r="L7" s="120"/>
    </row>
    <row r="8" spans="1:12" ht="13.5" customHeight="1">
      <c r="A8" s="492"/>
      <c r="B8" s="492"/>
      <c r="C8" s="492"/>
      <c r="D8" s="119"/>
      <c r="E8" s="119"/>
      <c r="F8" s="119"/>
      <c r="G8" s="119"/>
      <c r="H8" s="120"/>
      <c r="I8" s="120"/>
      <c r="J8" s="120"/>
      <c r="K8" s="120"/>
      <c r="L8" s="120"/>
    </row>
    <row r="9" spans="1:12" ht="26.25" customHeight="1" thickBot="1">
      <c r="A9" s="506" t="s">
        <v>214</v>
      </c>
      <c r="B9" s="506"/>
      <c r="C9" s="506"/>
      <c r="D9" s="506"/>
      <c r="E9" s="506"/>
      <c r="F9" s="506"/>
      <c r="G9" s="506"/>
      <c r="H9" s="121"/>
      <c r="I9" s="121"/>
      <c r="J9" s="121"/>
      <c r="K9" s="121"/>
      <c r="L9" s="121"/>
    </row>
    <row r="10" spans="1:12" ht="49.5" customHeight="1" thickBot="1">
      <c r="A10" s="498" t="s">
        <v>215</v>
      </c>
      <c r="B10" s="499"/>
      <c r="C10" s="499"/>
      <c r="D10" s="499"/>
      <c r="E10" s="499"/>
      <c r="F10" s="499"/>
      <c r="G10" s="500"/>
      <c r="H10" s="121"/>
      <c r="I10" s="121"/>
      <c r="J10" s="121"/>
      <c r="K10" s="121"/>
      <c r="L10" s="121"/>
    </row>
    <row r="11" spans="1:7" s="120" customFormat="1" ht="18" customHeight="1" thickBot="1">
      <c r="A11" s="286" t="s">
        <v>16</v>
      </c>
      <c r="B11" s="286" t="s">
        <v>144</v>
      </c>
      <c r="C11" s="286" t="s">
        <v>30</v>
      </c>
      <c r="D11" s="286" t="s">
        <v>31</v>
      </c>
      <c r="E11" s="286" t="s">
        <v>32</v>
      </c>
      <c r="F11" s="286" t="s">
        <v>33</v>
      </c>
      <c r="G11" s="286" t="s">
        <v>34</v>
      </c>
    </row>
    <row r="12" spans="1:7" ht="69.75" customHeight="1" thickBot="1">
      <c r="A12" s="286" t="s">
        <v>216</v>
      </c>
      <c r="B12" s="286" t="s">
        <v>217</v>
      </c>
      <c r="C12" s="122"/>
      <c r="D12" s="122"/>
      <c r="E12" s="122"/>
      <c r="F12" s="122"/>
      <c r="G12" s="122"/>
    </row>
    <row r="13" spans="1:7" ht="49.5" customHeight="1" thickBot="1">
      <c r="A13" s="498" t="s">
        <v>218</v>
      </c>
      <c r="B13" s="499"/>
      <c r="C13" s="499"/>
      <c r="D13" s="499"/>
      <c r="E13" s="499"/>
      <c r="F13" s="499"/>
      <c r="G13" s="500"/>
    </row>
    <row r="14" spans="1:7" s="120" customFormat="1" ht="18" customHeight="1" thickBot="1">
      <c r="A14" s="286" t="s">
        <v>16</v>
      </c>
      <c r="B14" s="286" t="s">
        <v>144</v>
      </c>
      <c r="C14" s="286" t="s">
        <v>30</v>
      </c>
      <c r="D14" s="286" t="s">
        <v>31</v>
      </c>
      <c r="E14" s="286" t="s">
        <v>32</v>
      </c>
      <c r="F14" s="286" t="s">
        <v>33</v>
      </c>
      <c r="G14" s="286" t="s">
        <v>34</v>
      </c>
    </row>
    <row r="15" spans="1:7" ht="69.75" customHeight="1" thickBot="1">
      <c r="A15" s="287" t="s">
        <v>219</v>
      </c>
      <c r="B15" s="286" t="s">
        <v>220</v>
      </c>
      <c r="C15" s="122"/>
      <c r="D15" s="122"/>
      <c r="E15" s="122"/>
      <c r="F15" s="122"/>
      <c r="G15" s="122"/>
    </row>
    <row r="16" spans="1:7" ht="18" customHeight="1" thickBot="1">
      <c r="A16" s="501" t="s">
        <v>145</v>
      </c>
      <c r="B16" s="502"/>
      <c r="C16" s="502"/>
      <c r="D16" s="502"/>
      <c r="E16" s="502"/>
      <c r="F16" s="502"/>
      <c r="G16" s="503"/>
    </row>
    <row r="17" spans="1:7" ht="69.75" customHeight="1" thickBot="1">
      <c r="A17" s="288" t="s">
        <v>221</v>
      </c>
      <c r="B17" s="289" t="s">
        <v>222</v>
      </c>
      <c r="C17" s="122"/>
      <c r="D17" s="122"/>
      <c r="E17" s="122"/>
      <c r="F17" s="122"/>
      <c r="G17" s="122"/>
    </row>
    <row r="18" spans="1:7" ht="18" customHeight="1" thickBot="1">
      <c r="A18" s="501" t="s">
        <v>146</v>
      </c>
      <c r="B18" s="502"/>
      <c r="C18" s="507"/>
      <c r="D18" s="507"/>
      <c r="E18" s="507"/>
      <c r="F18" s="507"/>
      <c r="G18" s="508"/>
    </row>
    <row r="19" spans="1:7" ht="69.75" customHeight="1" thickBot="1">
      <c r="A19" s="287" t="s">
        <v>223</v>
      </c>
      <c r="B19" s="289" t="s">
        <v>220</v>
      </c>
      <c r="C19" s="122"/>
      <c r="D19" s="122"/>
      <c r="E19" s="122"/>
      <c r="F19" s="122"/>
      <c r="G19" s="122"/>
    </row>
    <row r="20" spans="1:7" ht="12.75" customHeight="1">
      <c r="A20" s="123"/>
      <c r="B20" s="123"/>
      <c r="C20" s="114"/>
      <c r="D20" s="114"/>
      <c r="E20" s="114"/>
      <c r="F20" s="114"/>
      <c r="G20" s="114"/>
    </row>
    <row r="21" spans="1:15" ht="10.5" customHeight="1">
      <c r="A21" s="123"/>
      <c r="B21" s="123"/>
      <c r="C21" s="114"/>
      <c r="D21" s="119"/>
      <c r="E21" s="119"/>
      <c r="F21" s="509" t="s">
        <v>24</v>
      </c>
      <c r="G21" s="494"/>
      <c r="I21" s="124"/>
      <c r="J21" s="124"/>
      <c r="K21" s="124"/>
      <c r="L21" s="124"/>
      <c r="M21" s="124"/>
      <c r="N21" s="124"/>
      <c r="O21" s="124"/>
    </row>
    <row r="22" spans="1:15" ht="12.75">
      <c r="A22" s="492" t="s">
        <v>230</v>
      </c>
      <c r="B22" s="492"/>
      <c r="C22" s="120"/>
      <c r="D22" s="120"/>
      <c r="E22" s="119"/>
      <c r="F22" s="493" t="s">
        <v>241</v>
      </c>
      <c r="G22" s="505"/>
      <c r="I22" s="126"/>
      <c r="J22" s="126"/>
      <c r="K22" s="126"/>
      <c r="L22" s="126"/>
      <c r="M22" s="126"/>
      <c r="N22" s="126"/>
      <c r="O22" s="126"/>
    </row>
    <row r="23" spans="1:15" ht="12.75">
      <c r="A23" s="492" t="s">
        <v>225</v>
      </c>
      <c r="B23" s="492"/>
      <c r="E23" s="127"/>
      <c r="F23" s="493" t="s">
        <v>238</v>
      </c>
      <c r="G23" s="494"/>
      <c r="I23" s="121"/>
      <c r="J23" s="121"/>
      <c r="K23" s="121"/>
      <c r="L23" s="121"/>
      <c r="M23" s="121"/>
      <c r="N23" s="121"/>
      <c r="O23" s="121"/>
    </row>
    <row r="24" spans="1:15" ht="12" customHeight="1">
      <c r="A24" s="119"/>
      <c r="B24" s="121"/>
      <c r="E24" s="119"/>
      <c r="F24" s="128"/>
      <c r="G24" s="119"/>
      <c r="H24" s="129"/>
      <c r="I24" s="129"/>
      <c r="J24" s="129"/>
      <c r="K24" s="129"/>
      <c r="L24" s="129"/>
      <c r="M24" s="130"/>
      <c r="N24" s="130"/>
      <c r="O24" s="130"/>
    </row>
    <row r="25" spans="1:15" ht="12" customHeight="1">
      <c r="A25" s="119"/>
      <c r="B25" s="121"/>
      <c r="E25" s="119"/>
      <c r="F25" s="128"/>
      <c r="G25" s="119"/>
      <c r="H25" s="129"/>
      <c r="I25" s="129"/>
      <c r="J25" s="129"/>
      <c r="K25" s="129"/>
      <c r="L25" s="129"/>
      <c r="M25" s="130"/>
      <c r="N25" s="130"/>
      <c r="O25" s="130"/>
    </row>
    <row r="26" spans="1:15" ht="12" customHeight="1">
      <c r="A26" s="119"/>
      <c r="B26" s="121"/>
      <c r="E26" s="119"/>
      <c r="F26" s="128"/>
      <c r="G26" s="119"/>
      <c r="H26" s="129"/>
      <c r="I26" s="129"/>
      <c r="J26" s="129"/>
      <c r="K26" s="129"/>
      <c r="L26" s="129"/>
      <c r="M26" s="130"/>
      <c r="N26" s="130"/>
      <c r="O26" s="130"/>
    </row>
    <row r="27" spans="1:15" ht="12" customHeight="1">
      <c r="A27" s="119"/>
      <c r="B27" s="121"/>
      <c r="E27" s="119"/>
      <c r="F27" s="128"/>
      <c r="G27" s="119"/>
      <c r="H27" s="129"/>
      <c r="I27" s="129"/>
      <c r="J27" s="129"/>
      <c r="K27" s="129"/>
      <c r="L27" s="129"/>
      <c r="M27" s="130"/>
      <c r="N27" s="130"/>
      <c r="O27" s="130"/>
    </row>
    <row r="28" spans="1:15" ht="12.75">
      <c r="A28" s="119"/>
      <c r="B28" s="121"/>
      <c r="E28" s="131"/>
      <c r="F28" s="125"/>
      <c r="G28" s="127"/>
      <c r="H28" s="132"/>
      <c r="I28" s="132"/>
      <c r="J28" s="132"/>
      <c r="K28" s="132"/>
      <c r="L28" s="132"/>
      <c r="M28" s="133"/>
      <c r="N28" s="133"/>
      <c r="O28" s="133"/>
    </row>
    <row r="29" spans="1:15" ht="12.75">
      <c r="A29" s="492" t="s">
        <v>142</v>
      </c>
      <c r="B29" s="492"/>
      <c r="C29" s="120"/>
      <c r="D29" s="120"/>
      <c r="E29" s="134"/>
      <c r="F29" s="495" t="s">
        <v>239</v>
      </c>
      <c r="G29" s="496"/>
      <c r="H29" s="132"/>
      <c r="I29" s="132"/>
      <c r="J29" s="132"/>
      <c r="K29" s="132"/>
      <c r="L29" s="132"/>
      <c r="M29" s="132"/>
      <c r="N29" s="135"/>
      <c r="O29" s="135"/>
    </row>
    <row r="30" spans="1:15" ht="12.75">
      <c r="A30" s="123"/>
      <c r="B30" s="123"/>
      <c r="C30" s="114"/>
      <c r="D30" s="128"/>
      <c r="E30" s="136"/>
      <c r="F30" s="135"/>
      <c r="G30" s="137"/>
      <c r="H30" s="137"/>
      <c r="I30" s="137"/>
      <c r="J30" s="137"/>
      <c r="K30" s="137"/>
      <c r="L30" s="137"/>
      <c r="M30" s="137"/>
      <c r="N30" s="137"/>
      <c r="O30" s="137"/>
    </row>
    <row r="31" spans="1:15" ht="12.75" customHeight="1">
      <c r="A31" s="123"/>
      <c r="B31" s="123"/>
      <c r="C31" s="114"/>
      <c r="D31" s="128"/>
      <c r="E31" s="131"/>
      <c r="F31" s="135"/>
      <c r="G31" s="137"/>
      <c r="I31" s="138"/>
      <c r="J31" s="138"/>
      <c r="K31" s="138"/>
      <c r="L31" s="138"/>
      <c r="M31" s="138"/>
      <c r="N31" s="138"/>
      <c r="O31" s="138"/>
    </row>
    <row r="32" spans="1:7" ht="12.75">
      <c r="A32" s="123"/>
      <c r="B32" s="123"/>
      <c r="C32" s="114"/>
      <c r="D32" s="114"/>
      <c r="E32" s="114"/>
      <c r="F32" s="114"/>
      <c r="G32" s="114"/>
    </row>
    <row r="33" spans="1:7" ht="12.75">
      <c r="A33" s="139"/>
      <c r="B33" s="139"/>
      <c r="C33" s="140"/>
      <c r="D33" s="140"/>
      <c r="E33" s="140"/>
      <c r="F33" s="140"/>
      <c r="G33" s="140"/>
    </row>
    <row r="34" spans="1:7" ht="12.75">
      <c r="A34" s="139"/>
      <c r="B34" s="139"/>
      <c r="C34" s="140"/>
      <c r="D34" s="140"/>
      <c r="E34" s="140"/>
      <c r="F34" s="140"/>
      <c r="G34" s="140"/>
    </row>
    <row r="35" spans="1:7" ht="12.75">
      <c r="A35" s="139"/>
      <c r="B35" s="139"/>
      <c r="C35" s="140"/>
      <c r="D35" s="140"/>
      <c r="E35" s="140"/>
      <c r="F35" s="140"/>
      <c r="G35" s="140"/>
    </row>
    <row r="36" spans="1:7" ht="12.75">
      <c r="A36" s="140"/>
      <c r="B36" s="140"/>
      <c r="C36" s="140"/>
      <c r="D36" s="140"/>
      <c r="E36" s="140"/>
      <c r="F36" s="140"/>
      <c r="G36" s="140"/>
    </row>
  </sheetData>
  <sheetProtection/>
  <mergeCells count="20">
    <mergeCell ref="A1:C1"/>
    <mergeCell ref="A2:C2"/>
    <mergeCell ref="A3:C3"/>
    <mergeCell ref="A4:C4"/>
    <mergeCell ref="A22:B22"/>
    <mergeCell ref="F22:G22"/>
    <mergeCell ref="A9:G9"/>
    <mergeCell ref="A10:G10"/>
    <mergeCell ref="A18:G18"/>
    <mergeCell ref="F21:G21"/>
    <mergeCell ref="A23:B23"/>
    <mergeCell ref="F23:G23"/>
    <mergeCell ref="A29:B29"/>
    <mergeCell ref="F29:G29"/>
    <mergeCell ref="A5:C5"/>
    <mergeCell ref="A6:C6"/>
    <mergeCell ref="A7:C7"/>
    <mergeCell ref="A8:C8"/>
    <mergeCell ref="A13:G13"/>
    <mergeCell ref="A16:G16"/>
  </mergeCells>
  <dataValidations count="3">
    <dataValidation allowBlank="1" showInputMessage="1" showErrorMessage="1" promptTitle="Εισαγωγή εκπαιδευτικού" prompt="Συμπληρώστε το ονοματεπώνυμο και την ειδικότητα του εκπαιδευτικού.&#10;π.χ. Παππάς Νικόλαος, ΠΕ70" sqref="C12:G12"/>
    <dataValidation allowBlank="1" showInputMessage="1" showErrorMessage="1" promptTitle="Εισαγωγή εκπαιδευτικού" prompt="Συμπληρώστε το ονοματεπώνυμο και την ειδικότητα του υπεύθυνου εκπαιδευτικού για τη συγκεκριμένη ώρα της σίτισης.&#10;π.χ. Παππάς Νικόλαος, ΠΕ70" sqref="C15:G15 C17:G17"/>
    <dataValidation allowBlank="1" showInputMessage="1" showErrorMessage="1" promptTitle="Εισαγωγή εκπαιδευτικού" prompt="Συμπληρώστε το ονοματεπώνυμο, την ειδικότητα του υπεύθυνου εκπαιδευτικού και το μάθημα που διδάσκει τη συγκεκριμένη ώρα του ολοημέρου.&#10;π.χ. Παππάς Νικόλαος, ΠΕ70, προετοιμασία&#10;ή Αργυρίου Αθανάσιος, ΠΕ16, μουσική" sqref="C19:G19"/>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Κλουβάτος Κων/νος</dc:creator>
  <cp:keywords/>
  <dc:description/>
  <cp:lastModifiedBy>Roula</cp:lastModifiedBy>
  <cp:lastPrinted>2021-09-10T10:38:15Z</cp:lastPrinted>
  <dcterms:created xsi:type="dcterms:W3CDTF">2004-09-21T16:23:48Z</dcterms:created>
  <dcterms:modified xsi:type="dcterms:W3CDTF">2024-01-23T11:17:38Z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Εβδομαδιαίο πρόγραμμα Μαθημάτων</vt:lpwstr>
  </property>
  <property fmtid="{D5CDD505-2E9C-101B-9397-08002B2CF9AE}" pid="3" name="_AuthorEmail">
    <vt:lpwstr>klouvatos@sch.gr</vt:lpwstr>
  </property>
  <property fmtid="{D5CDD505-2E9C-101B-9397-08002B2CF9AE}" pid="4" name="Επεξεργασία">
    <vt:lpwstr>Klouvatos Konstantinos</vt:lpwstr>
  </property>
</Properties>
</file>